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6"/>
  </bookViews>
  <sheets>
    <sheet name="Саранпауль" sheetId="1" r:id="rId1"/>
    <sheet name="Сосьва" sheetId="2" r:id="rId2"/>
    <sheet name="Ломбовож" sheetId="3" r:id="rId3"/>
    <sheet name="Няксимволь" sheetId="4" r:id="rId4"/>
    <sheet name="Сартынья" sheetId="5" r:id="rId5"/>
    <sheet name="Анеева" sheetId="6" r:id="rId6"/>
    <sheet name="Кимкъясуй" sheetId="7" r:id="rId7"/>
  </sheets>
  <definedNames/>
  <calcPr fullCalcOnLoad="1" refMode="R1C1"/>
</workbook>
</file>

<file path=xl/sharedStrings.xml><?xml version="1.0" encoding="utf-8"?>
<sst xmlns="http://schemas.openxmlformats.org/spreadsheetml/2006/main" count="692" uniqueCount="63">
  <si>
    <t>Время, час</t>
  </si>
  <si>
    <t>5-6.</t>
  </si>
  <si>
    <t>6-7.</t>
  </si>
  <si>
    <t>8-9.</t>
  </si>
  <si>
    <t>9-10.</t>
  </si>
  <si>
    <t>10-11.</t>
  </si>
  <si>
    <t>11-12.</t>
  </si>
  <si>
    <t>12-13.</t>
  </si>
  <si>
    <t>13-14.</t>
  </si>
  <si>
    <t>14-15.</t>
  </si>
  <si>
    <t>15-16.</t>
  </si>
  <si>
    <t>7-8.</t>
  </si>
  <si>
    <t>3-4.</t>
  </si>
  <si>
    <t>4-5.</t>
  </si>
  <si>
    <t>16-17.</t>
  </si>
  <si>
    <t>17-18.</t>
  </si>
  <si>
    <t>18-19.</t>
  </si>
  <si>
    <t>19-20.</t>
  </si>
  <si>
    <t>20-21.</t>
  </si>
  <si>
    <t>21-22.</t>
  </si>
  <si>
    <t>22-23.</t>
  </si>
  <si>
    <t>23-24.</t>
  </si>
  <si>
    <t>1-2.</t>
  </si>
  <si>
    <t>2-3.</t>
  </si>
  <si>
    <t>0-1.</t>
  </si>
  <si>
    <t>(дата)</t>
  </si>
  <si>
    <t>Составил:</t>
  </si>
  <si>
    <t>Всего по электростанции</t>
  </si>
  <si>
    <t xml:space="preserve">Приложение №1 </t>
  </si>
  <si>
    <t>* Активную (кВт) и Реактивную (кВАр) энергию округлять до целых чисел</t>
  </si>
  <si>
    <r>
      <t xml:space="preserve">* Данные с прибора учета за каждый час расчитываются по формуле:                                                                        = (конеч. показания </t>
    </r>
    <r>
      <rPr>
        <b/>
        <sz val="20"/>
        <rFont val="Times New Roman"/>
        <family val="1"/>
      </rPr>
      <t>-</t>
    </r>
    <r>
      <rPr>
        <b/>
        <sz val="14"/>
        <rFont val="Times New Roman"/>
        <family val="1"/>
      </rPr>
      <t xml:space="preserve"> нач. показания) * на коэфф-т трансформации</t>
    </r>
  </si>
  <si>
    <t>к Приказу №______от "___"_________2016г.</t>
  </si>
  <si>
    <t>Суточный график замеров нагрузки и напряжения  с 02:00 21.12.16 до 02:00 22.12.16</t>
  </si>
  <si>
    <t>кВт</t>
  </si>
  <si>
    <t>кВар</t>
  </si>
  <si>
    <t>-</t>
  </si>
  <si>
    <t>21.12.16г.</t>
  </si>
  <si>
    <t>(ФИО)</t>
  </si>
  <si>
    <t>Присоединение: СН</t>
  </si>
  <si>
    <t>Присоединение: ДГА№1</t>
  </si>
  <si>
    <t>Присоединение: ДГА№2</t>
  </si>
  <si>
    <t>Присоединение: ДГА№5</t>
  </si>
  <si>
    <t>22.12.16г.</t>
  </si>
  <si>
    <t>Кустышев А.Т.</t>
  </si>
  <si>
    <r>
      <t xml:space="preserve">Наименование объекта:  п. </t>
    </r>
    <r>
      <rPr>
        <u val="single"/>
        <sz val="14"/>
        <rFont val="Times New Roman"/>
        <family val="1"/>
      </rPr>
      <t>Саранпауль</t>
    </r>
  </si>
  <si>
    <r>
      <t xml:space="preserve">Наименование объекта:  п. </t>
    </r>
    <r>
      <rPr>
        <u val="single"/>
        <sz val="14"/>
        <rFont val="Times New Roman"/>
        <family val="1"/>
      </rPr>
      <t>Сосьва</t>
    </r>
  </si>
  <si>
    <t>Томашевский С.В.</t>
  </si>
  <si>
    <t>Присоединение: ДГА№6</t>
  </si>
  <si>
    <r>
      <t xml:space="preserve">Наименование объекта:  п. </t>
    </r>
    <r>
      <rPr>
        <u val="single"/>
        <sz val="14"/>
        <rFont val="Times New Roman"/>
        <family val="1"/>
      </rPr>
      <t>Ломбовож</t>
    </r>
  </si>
  <si>
    <r>
      <t xml:space="preserve">Наименование объекта:  п. </t>
    </r>
    <r>
      <rPr>
        <u val="single"/>
        <sz val="14"/>
        <rFont val="Times New Roman"/>
        <family val="1"/>
      </rPr>
      <t>Няксимволь</t>
    </r>
  </si>
  <si>
    <t>Рочев О.С.</t>
  </si>
  <si>
    <t>Присоединение: ф.№1 Поселок</t>
  </si>
  <si>
    <t>Присоединение: ф.№2 Поселок</t>
  </si>
  <si>
    <t>Ткаченко С.А.</t>
  </si>
  <si>
    <t>Присоединение: ф.Поселок</t>
  </si>
  <si>
    <r>
      <t xml:space="preserve">Наименование объекта:  п. </t>
    </r>
    <r>
      <rPr>
        <u val="single"/>
        <sz val="14"/>
        <rFont val="Times New Roman"/>
        <family val="1"/>
      </rPr>
      <t>Сартынья</t>
    </r>
  </si>
  <si>
    <t>Филиппов А.В.</t>
  </si>
  <si>
    <r>
      <t xml:space="preserve">Наименование объекта:  п. </t>
    </r>
    <r>
      <rPr>
        <u val="single"/>
        <sz val="14"/>
        <rFont val="Times New Roman"/>
        <family val="1"/>
      </rPr>
      <t>Анеево</t>
    </r>
  </si>
  <si>
    <t>Климов А.В.</t>
  </si>
  <si>
    <r>
      <t xml:space="preserve">Наименование объекта: д. </t>
    </r>
    <r>
      <rPr>
        <u val="single"/>
        <sz val="14"/>
        <rFont val="Times New Roman"/>
        <family val="1"/>
      </rPr>
      <t>Кимкъясуй</t>
    </r>
  </si>
  <si>
    <t>Казначеев Е.А.</t>
  </si>
  <si>
    <t>Присоединение: 1ДГА</t>
  </si>
  <si>
    <t>Присоединение: 2ДГА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</si>
</sst>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  <numFmt numFmtId="190" formatCode="0.0"/>
    <numFmt numFmtId="191" formatCode="0.00000"/>
    <numFmt numFmtId="192" formatCode="0.000"/>
    <numFmt numFmtId="193" formatCode="0.0000"/>
    <numFmt numFmtId="194" formatCode="0.000000"/>
    <numFmt numFmtId="195" formatCode="0.0000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00390625" style="1" customWidth="1"/>
    <col min="2" max="9" width="13.00390625" style="1" customWidth="1"/>
    <col min="10" max="11" width="13.7109375" style="1" customWidth="1"/>
    <col min="12" max="16384" width="9.140625" style="1" customWidth="1"/>
  </cols>
  <sheetData>
    <row r="2" ht="12.75">
      <c r="H2" s="1" t="s">
        <v>28</v>
      </c>
    </row>
    <row r="3" ht="12.75">
      <c r="H3" s="1" t="s">
        <v>31</v>
      </c>
    </row>
    <row r="6" spans="1:11" ht="18.75" customHeight="1">
      <c r="A6" s="27" t="s">
        <v>44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43.5" customHeight="1">
      <c r="A7" s="28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ht="11.25" customHeight="1" thickBot="1"/>
    <row r="9" spans="1:11" ht="50.25" customHeight="1">
      <c r="A9" s="29" t="s">
        <v>0</v>
      </c>
      <c r="B9" s="31" t="s">
        <v>39</v>
      </c>
      <c r="C9" s="32"/>
      <c r="D9" s="31" t="s">
        <v>40</v>
      </c>
      <c r="E9" s="32"/>
      <c r="F9" s="31" t="s">
        <v>41</v>
      </c>
      <c r="G9" s="32"/>
      <c r="H9" s="31" t="s">
        <v>38</v>
      </c>
      <c r="I9" s="32"/>
      <c r="J9" s="33" t="s">
        <v>27</v>
      </c>
      <c r="K9" s="34"/>
    </row>
    <row r="10" spans="1:11" ht="26.25" customHeight="1">
      <c r="A10" s="30"/>
      <c r="B10" s="5" t="s">
        <v>33</v>
      </c>
      <c r="C10" s="6" t="s">
        <v>34</v>
      </c>
      <c r="D10" s="5" t="s">
        <v>33</v>
      </c>
      <c r="E10" s="6" t="s">
        <v>34</v>
      </c>
      <c r="F10" s="5" t="s">
        <v>33</v>
      </c>
      <c r="G10" s="6" t="s">
        <v>34</v>
      </c>
      <c r="H10" s="5" t="s">
        <v>33</v>
      </c>
      <c r="I10" s="6" t="s">
        <v>34</v>
      </c>
      <c r="J10" s="35" t="s">
        <v>33</v>
      </c>
      <c r="K10" s="36"/>
    </row>
    <row r="11" spans="1:11" ht="15" customHeight="1">
      <c r="A11" s="19"/>
      <c r="B11" s="5"/>
      <c r="C11" s="6"/>
      <c r="D11" s="5"/>
      <c r="E11" s="6"/>
      <c r="F11" s="5"/>
      <c r="G11" s="6"/>
      <c r="H11" s="5"/>
      <c r="I11" s="6"/>
      <c r="J11" s="35"/>
      <c r="K11" s="36"/>
    </row>
    <row r="12" spans="1:11" ht="17.25" customHeight="1">
      <c r="A12" s="20" t="s">
        <v>24</v>
      </c>
      <c r="B12" s="8">
        <v>655</v>
      </c>
      <c r="C12" s="7" t="s">
        <v>35</v>
      </c>
      <c r="D12" s="8">
        <v>621</v>
      </c>
      <c r="E12" s="7" t="s">
        <v>35</v>
      </c>
      <c r="F12" s="8">
        <v>622</v>
      </c>
      <c r="G12" s="7" t="s">
        <v>35</v>
      </c>
      <c r="H12" s="8">
        <v>24</v>
      </c>
      <c r="I12" s="7" t="s">
        <v>35</v>
      </c>
      <c r="J12" s="35">
        <f>SUM(B12+D12+F12+H12)</f>
        <v>1922</v>
      </c>
      <c r="K12" s="36">
        <v>300</v>
      </c>
    </row>
    <row r="13" spans="1:11" ht="20.25" customHeight="1">
      <c r="A13" s="20" t="s">
        <v>22</v>
      </c>
      <c r="B13" s="8">
        <v>619</v>
      </c>
      <c r="C13" s="7" t="s">
        <v>35</v>
      </c>
      <c r="D13" s="8">
        <v>587</v>
      </c>
      <c r="E13" s="7" t="s">
        <v>35</v>
      </c>
      <c r="F13" s="8">
        <v>605</v>
      </c>
      <c r="G13" s="7" t="s">
        <v>35</v>
      </c>
      <c r="H13" s="8">
        <v>24</v>
      </c>
      <c r="I13" s="7" t="s">
        <v>35</v>
      </c>
      <c r="J13" s="35">
        <f aca="true" t="shared" si="0" ref="J13:J35">SUM(B13+D13+F13+H13)</f>
        <v>1835</v>
      </c>
      <c r="K13" s="36">
        <v>300</v>
      </c>
    </row>
    <row r="14" spans="1:11" ht="21" customHeight="1">
      <c r="A14" s="21" t="s">
        <v>23</v>
      </c>
      <c r="B14" s="8">
        <v>632</v>
      </c>
      <c r="C14" s="7" t="s">
        <v>35</v>
      </c>
      <c r="D14" s="8">
        <v>600</v>
      </c>
      <c r="E14" s="7" t="s">
        <v>35</v>
      </c>
      <c r="F14" s="8">
        <v>633</v>
      </c>
      <c r="G14" s="7" t="s">
        <v>35</v>
      </c>
      <c r="H14" s="8">
        <v>24</v>
      </c>
      <c r="I14" s="7" t="s">
        <v>35</v>
      </c>
      <c r="J14" s="35">
        <f t="shared" si="0"/>
        <v>1889</v>
      </c>
      <c r="K14" s="36">
        <v>300</v>
      </c>
    </row>
    <row r="15" spans="1:11" ht="21" customHeight="1">
      <c r="A15" s="21" t="s">
        <v>12</v>
      </c>
      <c r="B15" s="8">
        <v>639</v>
      </c>
      <c r="C15" s="7" t="s">
        <v>35</v>
      </c>
      <c r="D15" s="8">
        <v>581</v>
      </c>
      <c r="E15" s="7" t="s">
        <v>35</v>
      </c>
      <c r="F15" s="8">
        <v>611</v>
      </c>
      <c r="G15" s="7" t="s">
        <v>35</v>
      </c>
      <c r="H15" s="8">
        <v>25</v>
      </c>
      <c r="I15" s="7" t="s">
        <v>35</v>
      </c>
      <c r="J15" s="35">
        <f t="shared" si="0"/>
        <v>1856</v>
      </c>
      <c r="K15" s="36">
        <v>300</v>
      </c>
    </row>
    <row r="16" spans="1:11" ht="21" customHeight="1">
      <c r="A16" s="21" t="s">
        <v>13</v>
      </c>
      <c r="B16" s="8">
        <v>668</v>
      </c>
      <c r="C16" s="7" t="s">
        <v>35</v>
      </c>
      <c r="D16" s="8">
        <v>656</v>
      </c>
      <c r="E16" s="7" t="s">
        <v>35</v>
      </c>
      <c r="F16" s="8">
        <v>685</v>
      </c>
      <c r="G16" s="7" t="s">
        <v>35</v>
      </c>
      <c r="H16" s="8">
        <v>24</v>
      </c>
      <c r="I16" s="7" t="s">
        <v>35</v>
      </c>
      <c r="J16" s="35">
        <f t="shared" si="0"/>
        <v>2033</v>
      </c>
      <c r="K16" s="36">
        <v>300</v>
      </c>
    </row>
    <row r="17" spans="1:11" ht="21" customHeight="1">
      <c r="A17" s="21" t="s">
        <v>1</v>
      </c>
      <c r="B17" s="8">
        <v>659</v>
      </c>
      <c r="C17" s="7" t="s">
        <v>35</v>
      </c>
      <c r="D17" s="8">
        <v>616</v>
      </c>
      <c r="E17" s="7" t="s">
        <v>35</v>
      </c>
      <c r="F17" s="8">
        <v>652</v>
      </c>
      <c r="G17" s="7" t="s">
        <v>35</v>
      </c>
      <c r="H17" s="8">
        <v>24</v>
      </c>
      <c r="I17" s="7" t="s">
        <v>35</v>
      </c>
      <c r="J17" s="35">
        <f t="shared" si="0"/>
        <v>1951</v>
      </c>
      <c r="K17" s="36">
        <v>300</v>
      </c>
    </row>
    <row r="18" spans="1:11" ht="21" customHeight="1">
      <c r="A18" s="21" t="s">
        <v>2</v>
      </c>
      <c r="B18" s="8">
        <v>682</v>
      </c>
      <c r="C18" s="7" t="s">
        <v>35</v>
      </c>
      <c r="D18" s="8">
        <v>652</v>
      </c>
      <c r="E18" s="7" t="s">
        <v>35</v>
      </c>
      <c r="F18" s="8">
        <v>677</v>
      </c>
      <c r="G18" s="7" t="s">
        <v>35</v>
      </c>
      <c r="H18" s="8">
        <v>27</v>
      </c>
      <c r="I18" s="7" t="s">
        <v>35</v>
      </c>
      <c r="J18" s="35">
        <f t="shared" si="0"/>
        <v>2038</v>
      </c>
      <c r="K18" s="36">
        <v>300</v>
      </c>
    </row>
    <row r="19" spans="1:11" ht="21" customHeight="1">
      <c r="A19" s="21" t="s">
        <v>11</v>
      </c>
      <c r="B19" s="8">
        <v>759</v>
      </c>
      <c r="C19" s="7" t="s">
        <v>35</v>
      </c>
      <c r="D19" s="8">
        <v>720</v>
      </c>
      <c r="E19" s="7" t="s">
        <v>35</v>
      </c>
      <c r="F19" s="8">
        <v>757</v>
      </c>
      <c r="G19" s="7" t="s">
        <v>35</v>
      </c>
      <c r="H19" s="8">
        <v>30</v>
      </c>
      <c r="I19" s="7" t="s">
        <v>35</v>
      </c>
      <c r="J19" s="35">
        <f t="shared" si="0"/>
        <v>2266</v>
      </c>
      <c r="K19" s="36">
        <v>300</v>
      </c>
    </row>
    <row r="20" spans="1:11" ht="21" customHeight="1">
      <c r="A20" s="21" t="s">
        <v>3</v>
      </c>
      <c r="B20" s="8">
        <v>718</v>
      </c>
      <c r="C20" s="7" t="s">
        <v>35</v>
      </c>
      <c r="D20" s="8">
        <v>691</v>
      </c>
      <c r="E20" s="7" t="s">
        <v>35</v>
      </c>
      <c r="F20" s="8">
        <v>730</v>
      </c>
      <c r="G20" s="7" t="s">
        <v>35</v>
      </c>
      <c r="H20" s="8">
        <v>27</v>
      </c>
      <c r="I20" s="7" t="s">
        <v>35</v>
      </c>
      <c r="J20" s="35">
        <f t="shared" si="0"/>
        <v>2166</v>
      </c>
      <c r="K20" s="36">
        <v>300</v>
      </c>
    </row>
    <row r="21" spans="1:11" ht="21" customHeight="1">
      <c r="A21" s="21" t="s">
        <v>4</v>
      </c>
      <c r="B21" s="8">
        <v>774</v>
      </c>
      <c r="C21" s="7" t="s">
        <v>35</v>
      </c>
      <c r="D21" s="8">
        <v>663</v>
      </c>
      <c r="E21" s="7" t="s">
        <v>35</v>
      </c>
      <c r="F21" s="8">
        <v>801</v>
      </c>
      <c r="G21" s="7" t="s">
        <v>35</v>
      </c>
      <c r="H21" s="8">
        <v>30</v>
      </c>
      <c r="I21" s="7" t="s">
        <v>35</v>
      </c>
      <c r="J21" s="35">
        <f t="shared" si="0"/>
        <v>2268</v>
      </c>
      <c r="K21" s="36">
        <v>300</v>
      </c>
    </row>
    <row r="22" spans="1:11" ht="21" customHeight="1">
      <c r="A22" s="21" t="s">
        <v>5</v>
      </c>
      <c r="B22" s="8">
        <v>748</v>
      </c>
      <c r="C22" s="7" t="s">
        <v>35</v>
      </c>
      <c r="D22" s="8">
        <v>734</v>
      </c>
      <c r="E22" s="7" t="s">
        <v>35</v>
      </c>
      <c r="F22" s="8">
        <v>777</v>
      </c>
      <c r="G22" s="7" t="s">
        <v>35</v>
      </c>
      <c r="H22" s="8">
        <v>24</v>
      </c>
      <c r="I22" s="7" t="s">
        <v>35</v>
      </c>
      <c r="J22" s="35">
        <f t="shared" si="0"/>
        <v>2283</v>
      </c>
      <c r="K22" s="36">
        <v>300</v>
      </c>
    </row>
    <row r="23" spans="1:11" ht="21" customHeight="1">
      <c r="A23" s="21" t="s">
        <v>6</v>
      </c>
      <c r="B23" s="11">
        <v>765</v>
      </c>
      <c r="C23" s="12" t="s">
        <v>35</v>
      </c>
      <c r="D23" s="11">
        <v>755</v>
      </c>
      <c r="E23" s="12" t="s">
        <v>35</v>
      </c>
      <c r="F23" s="11">
        <v>778</v>
      </c>
      <c r="G23" s="12" t="s">
        <v>35</v>
      </c>
      <c r="H23" s="11">
        <v>21</v>
      </c>
      <c r="I23" s="12" t="s">
        <v>35</v>
      </c>
      <c r="J23" s="37">
        <f t="shared" si="0"/>
        <v>2319</v>
      </c>
      <c r="K23" s="38">
        <v>300</v>
      </c>
    </row>
    <row r="24" spans="1:11" ht="21" customHeight="1">
      <c r="A24" s="21" t="s">
        <v>7</v>
      </c>
      <c r="B24" s="8">
        <v>716</v>
      </c>
      <c r="C24" s="7" t="s">
        <v>35</v>
      </c>
      <c r="D24" s="8">
        <v>711</v>
      </c>
      <c r="E24" s="7" t="s">
        <v>35</v>
      </c>
      <c r="F24" s="8">
        <v>72</v>
      </c>
      <c r="G24" s="7" t="s">
        <v>35</v>
      </c>
      <c r="H24" s="8">
        <v>18</v>
      </c>
      <c r="I24" s="7" t="s">
        <v>35</v>
      </c>
      <c r="J24" s="35">
        <f t="shared" si="0"/>
        <v>1517</v>
      </c>
      <c r="K24" s="36">
        <v>300</v>
      </c>
    </row>
    <row r="25" spans="1:11" ht="21" customHeight="1">
      <c r="A25" s="22" t="s">
        <v>8</v>
      </c>
      <c r="B25" s="15">
        <v>700</v>
      </c>
      <c r="C25" s="16" t="s">
        <v>35</v>
      </c>
      <c r="D25" s="15">
        <v>730</v>
      </c>
      <c r="E25" s="16" t="s">
        <v>35</v>
      </c>
      <c r="F25" s="15">
        <v>688</v>
      </c>
      <c r="G25" s="16" t="s">
        <v>35</v>
      </c>
      <c r="H25" s="15">
        <v>30</v>
      </c>
      <c r="I25" s="16" t="s">
        <v>35</v>
      </c>
      <c r="J25" s="39">
        <f t="shared" si="0"/>
        <v>2148</v>
      </c>
      <c r="K25" s="40">
        <v>300</v>
      </c>
    </row>
    <row r="26" spans="1:11" ht="21" customHeight="1">
      <c r="A26" s="21" t="s">
        <v>9</v>
      </c>
      <c r="B26" s="8">
        <v>667</v>
      </c>
      <c r="C26" s="7" t="s">
        <v>35</v>
      </c>
      <c r="D26" s="8">
        <v>609</v>
      </c>
      <c r="E26" s="7" t="s">
        <v>35</v>
      </c>
      <c r="F26" s="8">
        <v>701</v>
      </c>
      <c r="G26" s="7" t="s">
        <v>35</v>
      </c>
      <c r="H26" s="8">
        <v>24</v>
      </c>
      <c r="I26" s="7" t="s">
        <v>35</v>
      </c>
      <c r="J26" s="41">
        <f t="shared" si="0"/>
        <v>2001</v>
      </c>
      <c r="K26" s="42">
        <v>300</v>
      </c>
    </row>
    <row r="27" spans="1:11" ht="21" customHeight="1">
      <c r="A27" s="21" t="s">
        <v>10</v>
      </c>
      <c r="B27" s="8">
        <v>725</v>
      </c>
      <c r="C27" s="7" t="s">
        <v>35</v>
      </c>
      <c r="D27" s="8">
        <v>713</v>
      </c>
      <c r="E27" s="7" t="s">
        <v>35</v>
      </c>
      <c r="F27" s="8">
        <v>735</v>
      </c>
      <c r="G27" s="7" t="s">
        <v>35</v>
      </c>
      <c r="H27" s="8">
        <v>27</v>
      </c>
      <c r="I27" s="7" t="s">
        <v>35</v>
      </c>
      <c r="J27" s="41">
        <f t="shared" si="0"/>
        <v>2200</v>
      </c>
      <c r="K27" s="42">
        <v>300</v>
      </c>
    </row>
    <row r="28" spans="1:11" ht="21" customHeight="1">
      <c r="A28" s="23" t="s">
        <v>14</v>
      </c>
      <c r="B28" s="17">
        <v>713</v>
      </c>
      <c r="C28" s="18" t="s">
        <v>35</v>
      </c>
      <c r="D28" s="17">
        <v>680</v>
      </c>
      <c r="E28" s="18" t="s">
        <v>35</v>
      </c>
      <c r="F28" s="17">
        <v>724</v>
      </c>
      <c r="G28" s="18" t="s">
        <v>35</v>
      </c>
      <c r="H28" s="17">
        <v>25</v>
      </c>
      <c r="I28" s="18" t="s">
        <v>35</v>
      </c>
      <c r="J28" s="43">
        <f t="shared" si="0"/>
        <v>2142</v>
      </c>
      <c r="K28" s="44">
        <v>300</v>
      </c>
    </row>
    <row r="29" spans="1:11" ht="21" customHeight="1">
      <c r="A29" s="21" t="s">
        <v>15</v>
      </c>
      <c r="B29" s="8">
        <v>723</v>
      </c>
      <c r="C29" s="7" t="s">
        <v>35</v>
      </c>
      <c r="D29" s="8">
        <v>692</v>
      </c>
      <c r="E29" s="7" t="s">
        <v>35</v>
      </c>
      <c r="F29" s="8">
        <v>721</v>
      </c>
      <c r="G29" s="7" t="s">
        <v>35</v>
      </c>
      <c r="H29" s="8">
        <v>26</v>
      </c>
      <c r="I29" s="7" t="s">
        <v>35</v>
      </c>
      <c r="J29" s="35">
        <f t="shared" si="0"/>
        <v>2162</v>
      </c>
      <c r="K29" s="36">
        <v>300</v>
      </c>
    </row>
    <row r="30" spans="1:11" ht="21" customHeight="1">
      <c r="A30" s="21" t="s">
        <v>16</v>
      </c>
      <c r="B30" s="8">
        <v>752</v>
      </c>
      <c r="C30" s="7" t="s">
        <v>35</v>
      </c>
      <c r="D30" s="8">
        <v>717</v>
      </c>
      <c r="E30" s="7" t="s">
        <v>35</v>
      </c>
      <c r="F30" s="8">
        <v>738</v>
      </c>
      <c r="G30" s="7" t="s">
        <v>35</v>
      </c>
      <c r="H30" s="8">
        <v>24</v>
      </c>
      <c r="I30" s="7" t="s">
        <v>35</v>
      </c>
      <c r="J30" s="35">
        <f t="shared" si="0"/>
        <v>2231</v>
      </c>
      <c r="K30" s="36">
        <v>300</v>
      </c>
    </row>
    <row r="31" spans="1:11" ht="21" customHeight="1">
      <c r="A31" s="21" t="s">
        <v>17</v>
      </c>
      <c r="B31" s="8">
        <v>758</v>
      </c>
      <c r="C31" s="7" t="s">
        <v>35</v>
      </c>
      <c r="D31" s="8">
        <v>741</v>
      </c>
      <c r="E31" s="7" t="s">
        <v>35</v>
      </c>
      <c r="F31" s="8">
        <v>735</v>
      </c>
      <c r="G31" s="7" t="s">
        <v>35</v>
      </c>
      <c r="H31" s="8">
        <v>25</v>
      </c>
      <c r="I31" s="7" t="s">
        <v>35</v>
      </c>
      <c r="J31" s="35">
        <f t="shared" si="0"/>
        <v>2259</v>
      </c>
      <c r="K31" s="36">
        <v>300</v>
      </c>
    </row>
    <row r="32" spans="1:11" ht="21" customHeight="1">
      <c r="A32" s="21" t="s">
        <v>18</v>
      </c>
      <c r="B32" s="8">
        <v>725</v>
      </c>
      <c r="C32" s="7" t="s">
        <v>35</v>
      </c>
      <c r="D32" s="8">
        <v>714</v>
      </c>
      <c r="E32" s="7" t="s">
        <v>35</v>
      </c>
      <c r="F32" s="8">
        <v>714</v>
      </c>
      <c r="G32" s="7" t="s">
        <v>35</v>
      </c>
      <c r="H32" s="8">
        <v>24</v>
      </c>
      <c r="I32" s="7" t="s">
        <v>35</v>
      </c>
      <c r="J32" s="35">
        <f t="shared" si="0"/>
        <v>2177</v>
      </c>
      <c r="K32" s="36">
        <v>300</v>
      </c>
    </row>
    <row r="33" spans="1:11" ht="21" customHeight="1">
      <c r="A33" s="21" t="s">
        <v>19</v>
      </c>
      <c r="B33" s="8">
        <v>698</v>
      </c>
      <c r="C33" s="7" t="s">
        <v>35</v>
      </c>
      <c r="D33" s="8">
        <v>655</v>
      </c>
      <c r="E33" s="7" t="s">
        <v>35</v>
      </c>
      <c r="F33" s="8">
        <v>672</v>
      </c>
      <c r="G33" s="7" t="s">
        <v>35</v>
      </c>
      <c r="H33" s="8">
        <v>25</v>
      </c>
      <c r="I33" s="7" t="s">
        <v>35</v>
      </c>
      <c r="J33" s="35">
        <f t="shared" si="0"/>
        <v>2050</v>
      </c>
      <c r="K33" s="36">
        <v>300</v>
      </c>
    </row>
    <row r="34" spans="1:11" ht="21" customHeight="1">
      <c r="A34" s="21" t="s">
        <v>20</v>
      </c>
      <c r="B34" s="8">
        <v>683</v>
      </c>
      <c r="C34" s="7" t="s">
        <v>35</v>
      </c>
      <c r="D34" s="8">
        <v>641</v>
      </c>
      <c r="E34" s="7" t="s">
        <v>35</v>
      </c>
      <c r="F34" s="8">
        <v>654</v>
      </c>
      <c r="G34" s="7" t="s">
        <v>35</v>
      </c>
      <c r="H34" s="8">
        <v>24</v>
      </c>
      <c r="I34" s="7" t="s">
        <v>35</v>
      </c>
      <c r="J34" s="35">
        <f t="shared" si="0"/>
        <v>2002</v>
      </c>
      <c r="K34" s="36">
        <v>300</v>
      </c>
    </row>
    <row r="35" spans="1:11" ht="15" customHeight="1" thickBot="1">
      <c r="A35" s="24" t="s">
        <v>21</v>
      </c>
      <c r="B35" s="9">
        <v>672</v>
      </c>
      <c r="C35" s="10" t="s">
        <v>35</v>
      </c>
      <c r="D35" s="9">
        <v>636</v>
      </c>
      <c r="E35" s="10" t="s">
        <v>35</v>
      </c>
      <c r="F35" s="9">
        <v>656</v>
      </c>
      <c r="G35" s="10" t="s">
        <v>35</v>
      </c>
      <c r="H35" s="9">
        <v>24</v>
      </c>
      <c r="I35" s="10" t="s">
        <v>35</v>
      </c>
      <c r="J35" s="45">
        <f t="shared" si="0"/>
        <v>1988</v>
      </c>
      <c r="K35" s="46">
        <v>300</v>
      </c>
    </row>
    <row r="36" spans="1:10" s="13" customFormat="1" ht="15" customHeight="1">
      <c r="A36" s="2"/>
      <c r="J36" s="14"/>
    </row>
    <row r="37" spans="2:14" ht="18.75">
      <c r="B37" s="4" t="s">
        <v>26</v>
      </c>
      <c r="D37" s="47" t="s">
        <v>36</v>
      </c>
      <c r="E37" s="47"/>
      <c r="F37" s="47" t="s">
        <v>42</v>
      </c>
      <c r="G37" s="47"/>
      <c r="H37" s="48"/>
      <c r="I37" s="48"/>
      <c r="J37" s="48"/>
      <c r="K37" s="48"/>
      <c r="L37" s="48"/>
      <c r="M37" s="48"/>
      <c r="N37" s="48"/>
    </row>
    <row r="38" spans="4:14" ht="12.75">
      <c r="D38" s="50" t="s">
        <v>25</v>
      </c>
      <c r="E38" s="50"/>
      <c r="F38" s="50" t="s">
        <v>25</v>
      </c>
      <c r="G38" s="50"/>
      <c r="H38" s="49"/>
      <c r="I38" s="49"/>
      <c r="J38" s="49"/>
      <c r="K38" s="49"/>
      <c r="L38" s="49"/>
      <c r="M38" s="49"/>
      <c r="N38" s="49"/>
    </row>
    <row r="39" spans="2:11" ht="15" customHeight="1">
      <c r="B39" s="3"/>
      <c r="C39" s="3"/>
      <c r="D39" s="3"/>
      <c r="E39" s="3"/>
      <c r="F39" s="3"/>
      <c r="G39" s="3"/>
      <c r="H39" s="3"/>
      <c r="I39" s="3"/>
      <c r="J39" s="14"/>
      <c r="K39" s="3"/>
    </row>
    <row r="40" spans="3:11" ht="18.75">
      <c r="C40" s="47" t="s">
        <v>43</v>
      </c>
      <c r="D40" s="47"/>
      <c r="E40" s="47"/>
      <c r="F40" s="47"/>
      <c r="G40" s="47"/>
      <c r="H40" s="47"/>
      <c r="I40" s="47"/>
      <c r="J40" s="47"/>
      <c r="K40" s="47"/>
    </row>
    <row r="41" spans="3:11" ht="12.75">
      <c r="C41" s="50" t="s">
        <v>37</v>
      </c>
      <c r="D41" s="50"/>
      <c r="E41" s="50"/>
      <c r="F41" s="50"/>
      <c r="G41" s="50"/>
      <c r="H41" s="50"/>
      <c r="I41" s="50"/>
      <c r="J41" s="50"/>
      <c r="K41" s="50"/>
    </row>
    <row r="45" spans="1:11" ht="18.75">
      <c r="A45" s="51" t="s">
        <v>29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7" spans="1:11" ht="39" customHeight="1">
      <c r="A47" s="53" t="s">
        <v>30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</row>
  </sheetData>
  <sheetProtection/>
  <mergeCells count="48">
    <mergeCell ref="J38:K38"/>
    <mergeCell ref="L38:N38"/>
    <mergeCell ref="C40:K40"/>
    <mergeCell ref="C41:K41"/>
    <mergeCell ref="A45:K45"/>
    <mergeCell ref="A47:K47"/>
    <mergeCell ref="D38:E38"/>
    <mergeCell ref="F38:G38"/>
    <mergeCell ref="H38:I38"/>
    <mergeCell ref="J35:K35"/>
    <mergeCell ref="D37:E37"/>
    <mergeCell ref="F37:G37"/>
    <mergeCell ref="H37:I37"/>
    <mergeCell ref="J37:K37"/>
    <mergeCell ref="L37:N37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J11:K11"/>
    <mergeCell ref="J12:K12"/>
    <mergeCell ref="J13:K13"/>
    <mergeCell ref="J14:K14"/>
    <mergeCell ref="J15:K15"/>
    <mergeCell ref="J16:K16"/>
    <mergeCell ref="A6:K6"/>
    <mergeCell ref="A7:K7"/>
    <mergeCell ref="A9:A10"/>
    <mergeCell ref="B9:C9"/>
    <mergeCell ref="D9:E9"/>
    <mergeCell ref="F9:G9"/>
    <mergeCell ref="H9:I9"/>
    <mergeCell ref="J9:K9"/>
    <mergeCell ref="J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SheetLayoutView="85" zoomScalePageLayoutView="0" workbookViewId="0" topLeftCell="A1">
      <selection activeCell="L31" sqref="L31"/>
    </sheetView>
  </sheetViews>
  <sheetFormatPr defaultColWidth="9.140625" defaultRowHeight="12.75"/>
  <cols>
    <col min="1" max="1" width="8.00390625" style="1" customWidth="1"/>
    <col min="2" max="5" width="13.00390625" style="1" customWidth="1"/>
    <col min="6" max="7" width="13.7109375" style="1" customWidth="1"/>
    <col min="8" max="16384" width="9.140625" style="1" customWidth="1"/>
  </cols>
  <sheetData>
    <row r="2" ht="12.75">
      <c r="D2" s="1" t="s">
        <v>28</v>
      </c>
    </row>
    <row r="3" ht="12.75">
      <c r="D3" s="1" t="s">
        <v>31</v>
      </c>
    </row>
    <row r="6" spans="1:7" ht="18.75" customHeight="1">
      <c r="A6" s="27" t="s">
        <v>45</v>
      </c>
      <c r="B6" s="27"/>
      <c r="C6" s="27"/>
      <c r="D6" s="27"/>
      <c r="E6" s="27"/>
      <c r="F6" s="27"/>
      <c r="G6" s="27"/>
    </row>
    <row r="7" spans="1:7" ht="43.5" customHeight="1">
      <c r="A7" s="28" t="s">
        <v>32</v>
      </c>
      <c r="B7" s="28"/>
      <c r="C7" s="28"/>
      <c r="D7" s="28"/>
      <c r="E7" s="28"/>
      <c r="F7" s="28"/>
      <c r="G7" s="28"/>
    </row>
    <row r="8" ht="11.25" customHeight="1" thickBot="1"/>
    <row r="9" spans="1:7" ht="50.25" customHeight="1">
      <c r="A9" s="29" t="s">
        <v>0</v>
      </c>
      <c r="B9" s="31" t="s">
        <v>47</v>
      </c>
      <c r="C9" s="32"/>
      <c r="D9" s="31" t="s">
        <v>38</v>
      </c>
      <c r="E9" s="32"/>
      <c r="F9" s="33" t="s">
        <v>27</v>
      </c>
      <c r="G9" s="34"/>
    </row>
    <row r="10" spans="1:7" ht="26.25" customHeight="1">
      <c r="A10" s="30"/>
      <c r="B10" s="5" t="s">
        <v>33</v>
      </c>
      <c r="C10" s="6" t="s">
        <v>34</v>
      </c>
      <c r="D10" s="5" t="s">
        <v>33</v>
      </c>
      <c r="E10" s="6" t="s">
        <v>34</v>
      </c>
      <c r="F10" s="35" t="s">
        <v>33</v>
      </c>
      <c r="G10" s="36"/>
    </row>
    <row r="11" spans="1:7" ht="15" customHeight="1">
      <c r="A11" s="19"/>
      <c r="B11" s="5"/>
      <c r="C11" s="6"/>
      <c r="D11" s="5"/>
      <c r="E11" s="6"/>
      <c r="F11" s="35"/>
      <c r="G11" s="36"/>
    </row>
    <row r="12" spans="1:7" ht="17.25" customHeight="1">
      <c r="A12" s="20" t="s">
        <v>24</v>
      </c>
      <c r="B12" s="8">
        <v>760</v>
      </c>
      <c r="C12" s="7" t="s">
        <v>35</v>
      </c>
      <c r="D12" s="8">
        <v>2</v>
      </c>
      <c r="E12" s="7" t="s">
        <v>35</v>
      </c>
      <c r="F12" s="35">
        <f>SUM(B12+D12)</f>
        <v>762</v>
      </c>
      <c r="G12" s="36">
        <v>300</v>
      </c>
    </row>
    <row r="13" spans="1:7" ht="20.25" customHeight="1">
      <c r="A13" s="20" t="s">
        <v>22</v>
      </c>
      <c r="B13" s="8">
        <v>635</v>
      </c>
      <c r="C13" s="7" t="s">
        <v>35</v>
      </c>
      <c r="D13" s="8">
        <v>4</v>
      </c>
      <c r="E13" s="7" t="s">
        <v>35</v>
      </c>
      <c r="F13" s="35">
        <f aca="true" t="shared" si="0" ref="F13:F35">SUM(B13+D13)</f>
        <v>639</v>
      </c>
      <c r="G13" s="36">
        <v>300</v>
      </c>
    </row>
    <row r="14" spans="1:7" ht="21" customHeight="1">
      <c r="A14" s="21" t="s">
        <v>23</v>
      </c>
      <c r="B14" s="8">
        <v>876</v>
      </c>
      <c r="C14" s="7" t="s">
        <v>35</v>
      </c>
      <c r="D14" s="8">
        <v>4</v>
      </c>
      <c r="E14" s="7" t="s">
        <v>35</v>
      </c>
      <c r="F14" s="35">
        <f t="shared" si="0"/>
        <v>880</v>
      </c>
      <c r="G14" s="36">
        <v>300</v>
      </c>
    </row>
    <row r="15" spans="1:7" ht="21" customHeight="1">
      <c r="A15" s="21" t="s">
        <v>12</v>
      </c>
      <c r="B15" s="8">
        <v>846</v>
      </c>
      <c r="C15" s="7" t="s">
        <v>35</v>
      </c>
      <c r="D15" s="8">
        <v>3</v>
      </c>
      <c r="E15" s="7" t="s">
        <v>35</v>
      </c>
      <c r="F15" s="35">
        <f t="shared" si="0"/>
        <v>849</v>
      </c>
      <c r="G15" s="36">
        <v>300</v>
      </c>
    </row>
    <row r="16" spans="1:7" ht="21" customHeight="1">
      <c r="A16" s="21" t="s">
        <v>13</v>
      </c>
      <c r="B16" s="8">
        <v>851</v>
      </c>
      <c r="C16" s="7" t="s">
        <v>35</v>
      </c>
      <c r="D16" s="8">
        <v>2</v>
      </c>
      <c r="E16" s="7" t="s">
        <v>35</v>
      </c>
      <c r="F16" s="35">
        <f t="shared" si="0"/>
        <v>853</v>
      </c>
      <c r="G16" s="36">
        <v>300</v>
      </c>
    </row>
    <row r="17" spans="1:7" ht="21" customHeight="1">
      <c r="A17" s="21" t="s">
        <v>1</v>
      </c>
      <c r="B17" s="8">
        <v>820</v>
      </c>
      <c r="C17" s="7" t="s">
        <v>35</v>
      </c>
      <c r="D17" s="8">
        <v>3</v>
      </c>
      <c r="E17" s="7" t="s">
        <v>35</v>
      </c>
      <c r="F17" s="35">
        <f t="shared" si="0"/>
        <v>823</v>
      </c>
      <c r="G17" s="36">
        <v>300</v>
      </c>
    </row>
    <row r="18" spans="1:7" ht="21" customHeight="1">
      <c r="A18" s="21" t="s">
        <v>2</v>
      </c>
      <c r="B18" s="8">
        <v>883</v>
      </c>
      <c r="C18" s="7" t="s">
        <v>35</v>
      </c>
      <c r="D18" s="8">
        <v>3</v>
      </c>
      <c r="E18" s="7" t="s">
        <v>35</v>
      </c>
      <c r="F18" s="35">
        <f t="shared" si="0"/>
        <v>886</v>
      </c>
      <c r="G18" s="36">
        <v>300</v>
      </c>
    </row>
    <row r="19" spans="1:7" ht="21" customHeight="1">
      <c r="A19" s="21" t="s">
        <v>11</v>
      </c>
      <c r="B19" s="8">
        <v>803</v>
      </c>
      <c r="C19" s="7" t="s">
        <v>35</v>
      </c>
      <c r="D19" s="8">
        <v>2</v>
      </c>
      <c r="E19" s="7" t="s">
        <v>35</v>
      </c>
      <c r="F19" s="35">
        <f t="shared" si="0"/>
        <v>805</v>
      </c>
      <c r="G19" s="36">
        <v>300</v>
      </c>
    </row>
    <row r="20" spans="1:7" ht="21" customHeight="1">
      <c r="A20" s="21" t="s">
        <v>3</v>
      </c>
      <c r="B20" s="8">
        <v>801</v>
      </c>
      <c r="C20" s="7" t="s">
        <v>35</v>
      </c>
      <c r="D20" s="8">
        <v>2</v>
      </c>
      <c r="E20" s="7" t="s">
        <v>35</v>
      </c>
      <c r="F20" s="35">
        <f t="shared" si="0"/>
        <v>803</v>
      </c>
      <c r="G20" s="36">
        <v>300</v>
      </c>
    </row>
    <row r="21" spans="1:7" ht="21" customHeight="1">
      <c r="A21" s="21" t="s">
        <v>4</v>
      </c>
      <c r="B21" s="8">
        <v>760</v>
      </c>
      <c r="C21" s="7" t="s">
        <v>35</v>
      </c>
      <c r="D21" s="8">
        <v>2</v>
      </c>
      <c r="E21" s="7" t="s">
        <v>35</v>
      </c>
      <c r="F21" s="35">
        <f t="shared" si="0"/>
        <v>762</v>
      </c>
      <c r="G21" s="36">
        <v>300</v>
      </c>
    </row>
    <row r="22" spans="1:7" ht="21" customHeight="1">
      <c r="A22" s="21" t="s">
        <v>5</v>
      </c>
      <c r="B22" s="8">
        <v>747</v>
      </c>
      <c r="C22" s="7" t="s">
        <v>35</v>
      </c>
      <c r="D22" s="8">
        <v>3</v>
      </c>
      <c r="E22" s="7" t="s">
        <v>35</v>
      </c>
      <c r="F22" s="35">
        <f t="shared" si="0"/>
        <v>750</v>
      </c>
      <c r="G22" s="36">
        <v>300</v>
      </c>
    </row>
    <row r="23" spans="1:7" ht="21" customHeight="1">
      <c r="A23" s="21" t="s">
        <v>6</v>
      </c>
      <c r="B23" s="8">
        <v>740</v>
      </c>
      <c r="C23" s="7" t="s">
        <v>35</v>
      </c>
      <c r="D23" s="8">
        <v>2</v>
      </c>
      <c r="E23" s="7" t="s">
        <v>35</v>
      </c>
      <c r="F23" s="35">
        <f t="shared" si="0"/>
        <v>742</v>
      </c>
      <c r="G23" s="36">
        <v>300</v>
      </c>
    </row>
    <row r="24" spans="1:7" ht="21" customHeight="1">
      <c r="A24" s="21" t="s">
        <v>7</v>
      </c>
      <c r="B24" s="8">
        <v>768</v>
      </c>
      <c r="C24" s="7" t="s">
        <v>35</v>
      </c>
      <c r="D24" s="8">
        <v>2</v>
      </c>
      <c r="E24" s="7" t="s">
        <v>35</v>
      </c>
      <c r="F24" s="35">
        <f t="shared" si="0"/>
        <v>770</v>
      </c>
      <c r="G24" s="36">
        <v>300</v>
      </c>
    </row>
    <row r="25" spans="1:7" ht="21" customHeight="1">
      <c r="A25" s="22" t="s">
        <v>8</v>
      </c>
      <c r="B25" s="15">
        <v>787</v>
      </c>
      <c r="C25" s="16" t="s">
        <v>35</v>
      </c>
      <c r="D25" s="15">
        <v>3</v>
      </c>
      <c r="E25" s="16" t="s">
        <v>35</v>
      </c>
      <c r="F25" s="39">
        <f t="shared" si="0"/>
        <v>790</v>
      </c>
      <c r="G25" s="40">
        <v>300</v>
      </c>
    </row>
    <row r="26" spans="1:7" ht="21" customHeight="1">
      <c r="A26" s="21" t="s">
        <v>9</v>
      </c>
      <c r="B26" s="8">
        <v>696</v>
      </c>
      <c r="C26" s="12" t="s">
        <v>35</v>
      </c>
      <c r="D26" s="8">
        <v>3</v>
      </c>
      <c r="E26" s="12" t="s">
        <v>35</v>
      </c>
      <c r="F26" s="41">
        <f t="shared" si="0"/>
        <v>699</v>
      </c>
      <c r="G26" s="42">
        <v>300</v>
      </c>
    </row>
    <row r="27" spans="1:7" ht="21" customHeight="1">
      <c r="A27" s="21" t="s">
        <v>10</v>
      </c>
      <c r="B27" s="8">
        <v>740</v>
      </c>
      <c r="C27" s="7" t="s">
        <v>35</v>
      </c>
      <c r="D27" s="8">
        <v>4</v>
      </c>
      <c r="E27" s="7" t="s">
        <v>35</v>
      </c>
      <c r="F27" s="41">
        <f t="shared" si="0"/>
        <v>744</v>
      </c>
      <c r="G27" s="42">
        <v>300</v>
      </c>
    </row>
    <row r="28" spans="1:7" ht="21" customHeight="1">
      <c r="A28" s="23" t="s">
        <v>14</v>
      </c>
      <c r="B28" s="17">
        <v>763</v>
      </c>
      <c r="C28" s="18" t="s">
        <v>35</v>
      </c>
      <c r="D28" s="17">
        <v>4</v>
      </c>
      <c r="E28" s="18" t="s">
        <v>35</v>
      </c>
      <c r="F28" s="43">
        <f t="shared" si="0"/>
        <v>767</v>
      </c>
      <c r="G28" s="44">
        <v>300</v>
      </c>
    </row>
    <row r="29" spans="1:7" ht="21" customHeight="1">
      <c r="A29" s="21" t="s">
        <v>15</v>
      </c>
      <c r="B29" s="8">
        <v>804</v>
      </c>
      <c r="C29" s="7" t="s">
        <v>35</v>
      </c>
      <c r="D29" s="8">
        <v>3</v>
      </c>
      <c r="E29" s="7" t="s">
        <v>35</v>
      </c>
      <c r="F29" s="35">
        <f t="shared" si="0"/>
        <v>807</v>
      </c>
      <c r="G29" s="36">
        <v>300</v>
      </c>
    </row>
    <row r="30" spans="1:7" ht="21" customHeight="1">
      <c r="A30" s="21" t="s">
        <v>16</v>
      </c>
      <c r="B30" s="8">
        <v>744</v>
      </c>
      <c r="C30" s="7" t="s">
        <v>35</v>
      </c>
      <c r="D30" s="8">
        <v>3</v>
      </c>
      <c r="E30" s="7" t="s">
        <v>35</v>
      </c>
      <c r="F30" s="35">
        <f t="shared" si="0"/>
        <v>747</v>
      </c>
      <c r="G30" s="36">
        <v>300</v>
      </c>
    </row>
    <row r="31" spans="1:7" ht="21" customHeight="1">
      <c r="A31" s="21" t="s">
        <v>17</v>
      </c>
      <c r="B31" s="8">
        <v>697</v>
      </c>
      <c r="C31" s="7" t="s">
        <v>35</v>
      </c>
      <c r="D31" s="8">
        <v>2</v>
      </c>
      <c r="E31" s="7" t="s">
        <v>35</v>
      </c>
      <c r="F31" s="35">
        <f t="shared" si="0"/>
        <v>699</v>
      </c>
      <c r="G31" s="36">
        <v>300</v>
      </c>
    </row>
    <row r="32" spans="1:7" ht="21" customHeight="1">
      <c r="A32" s="21" t="s">
        <v>18</v>
      </c>
      <c r="B32" s="8">
        <v>721</v>
      </c>
      <c r="C32" s="7" t="s">
        <v>35</v>
      </c>
      <c r="D32" s="8">
        <v>2</v>
      </c>
      <c r="E32" s="7" t="s">
        <v>35</v>
      </c>
      <c r="F32" s="35">
        <f t="shared" si="0"/>
        <v>723</v>
      </c>
      <c r="G32" s="36">
        <v>300</v>
      </c>
    </row>
    <row r="33" spans="1:7" ht="21" customHeight="1">
      <c r="A33" s="21" t="s">
        <v>19</v>
      </c>
      <c r="B33" s="8">
        <v>772</v>
      </c>
      <c r="C33" s="7" t="s">
        <v>35</v>
      </c>
      <c r="D33" s="8">
        <v>2</v>
      </c>
      <c r="E33" s="7" t="s">
        <v>35</v>
      </c>
      <c r="F33" s="35">
        <f t="shared" si="0"/>
        <v>774</v>
      </c>
      <c r="G33" s="36">
        <v>300</v>
      </c>
    </row>
    <row r="34" spans="1:7" ht="21" customHeight="1">
      <c r="A34" s="21" t="s">
        <v>20</v>
      </c>
      <c r="B34" s="8">
        <v>758</v>
      </c>
      <c r="C34" s="7" t="s">
        <v>35</v>
      </c>
      <c r="D34" s="8">
        <v>2</v>
      </c>
      <c r="E34" s="7" t="s">
        <v>35</v>
      </c>
      <c r="F34" s="35">
        <f t="shared" si="0"/>
        <v>760</v>
      </c>
      <c r="G34" s="36">
        <v>300</v>
      </c>
    </row>
    <row r="35" spans="1:7" ht="15" customHeight="1" thickBot="1">
      <c r="A35" s="24" t="s">
        <v>21</v>
      </c>
      <c r="B35" s="9">
        <v>796</v>
      </c>
      <c r="C35" s="10" t="s">
        <v>35</v>
      </c>
      <c r="D35" s="9">
        <v>2</v>
      </c>
      <c r="E35" s="10" t="s">
        <v>35</v>
      </c>
      <c r="F35" s="45">
        <f t="shared" si="0"/>
        <v>798</v>
      </c>
      <c r="G35" s="46">
        <v>300</v>
      </c>
    </row>
    <row r="36" spans="1:6" s="13" customFormat="1" ht="15" customHeight="1">
      <c r="A36" s="2"/>
      <c r="F36" s="14"/>
    </row>
    <row r="37" spans="2:10" ht="18.75">
      <c r="B37" s="47" t="s">
        <v>42</v>
      </c>
      <c r="C37" s="47"/>
      <c r="D37" s="48"/>
      <c r="E37" s="48"/>
      <c r="F37" s="48"/>
      <c r="G37" s="48"/>
      <c r="H37" s="48"/>
      <c r="I37" s="48"/>
      <c r="J37" s="48"/>
    </row>
    <row r="38" spans="2:10" ht="12.75">
      <c r="B38" s="50" t="s">
        <v>25</v>
      </c>
      <c r="C38" s="50"/>
      <c r="D38" s="49"/>
      <c r="E38" s="49"/>
      <c r="F38" s="49"/>
      <c r="G38" s="49"/>
      <c r="H38" s="49"/>
      <c r="I38" s="49"/>
      <c r="J38" s="49"/>
    </row>
    <row r="39" spans="2:7" ht="15" customHeight="1">
      <c r="B39" s="3"/>
      <c r="C39" s="3"/>
      <c r="D39" s="3"/>
      <c r="E39" s="3"/>
      <c r="F39" s="14"/>
      <c r="G39" s="3"/>
    </row>
    <row r="40" spans="2:7" ht="18.75">
      <c r="B40" s="47" t="s">
        <v>46</v>
      </c>
      <c r="C40" s="47"/>
      <c r="D40" s="47"/>
      <c r="E40" s="47"/>
      <c r="F40" s="47"/>
      <c r="G40" s="47"/>
    </row>
    <row r="41" spans="2:7" ht="12.75">
      <c r="B41" s="50"/>
      <c r="C41" s="50"/>
      <c r="D41" s="50"/>
      <c r="E41" s="50"/>
      <c r="F41" s="50"/>
      <c r="G41" s="50"/>
    </row>
    <row r="45" spans="1:7" ht="18.75">
      <c r="A45" s="51" t="s">
        <v>29</v>
      </c>
      <c r="B45" s="52"/>
      <c r="C45" s="52"/>
      <c r="D45" s="52"/>
      <c r="E45" s="52"/>
      <c r="F45" s="52"/>
      <c r="G45" s="52"/>
    </row>
    <row r="47" spans="1:7" ht="39" customHeight="1">
      <c r="A47" s="53" t="s">
        <v>30</v>
      </c>
      <c r="B47" s="54"/>
      <c r="C47" s="54"/>
      <c r="D47" s="54"/>
      <c r="E47" s="54"/>
      <c r="F47" s="54"/>
      <c r="G47" s="54"/>
    </row>
  </sheetData>
  <sheetProtection/>
  <mergeCells count="44">
    <mergeCell ref="A45:G45"/>
    <mergeCell ref="A47:G47"/>
    <mergeCell ref="D9:E9"/>
    <mergeCell ref="D37:E37"/>
    <mergeCell ref="D38:E38"/>
    <mergeCell ref="B9:C9"/>
    <mergeCell ref="B37:C37"/>
    <mergeCell ref="B38:C38"/>
    <mergeCell ref="F14:G14"/>
    <mergeCell ref="F15:G15"/>
    <mergeCell ref="A6:G6"/>
    <mergeCell ref="A7:G7"/>
    <mergeCell ref="F10:G10"/>
    <mergeCell ref="F11:G11"/>
    <mergeCell ref="F12:G12"/>
    <mergeCell ref="F13:G13"/>
    <mergeCell ref="A9:A10"/>
    <mergeCell ref="F9:G9"/>
    <mergeCell ref="F16:G16"/>
    <mergeCell ref="F17:G17"/>
    <mergeCell ref="F18:G18"/>
    <mergeCell ref="F19:G19"/>
    <mergeCell ref="F30:G30"/>
    <mergeCell ref="F31:G31"/>
    <mergeCell ref="F20:G20"/>
    <mergeCell ref="F21:G21"/>
    <mergeCell ref="F22:G22"/>
    <mergeCell ref="F23:G23"/>
    <mergeCell ref="F24:G24"/>
    <mergeCell ref="F25:G25"/>
    <mergeCell ref="B41:G41"/>
    <mergeCell ref="F32:G32"/>
    <mergeCell ref="F33:G33"/>
    <mergeCell ref="F34:G34"/>
    <mergeCell ref="F35:G35"/>
    <mergeCell ref="F37:G37"/>
    <mergeCell ref="H37:J37"/>
    <mergeCell ref="F38:G38"/>
    <mergeCell ref="H38:J38"/>
    <mergeCell ref="B40:G40"/>
    <mergeCell ref="F26:G26"/>
    <mergeCell ref="F27:G27"/>
    <mergeCell ref="F28:G28"/>
    <mergeCell ref="F29:G29"/>
  </mergeCells>
  <printOptions/>
  <pageMargins left="0.15748031496062992" right="0.15748031496062992" top="0.2755905511811024" bottom="0.31496062992125984" header="0.3937007874015748" footer="0.3149606299212598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00390625" style="1" customWidth="1"/>
    <col min="2" max="5" width="13.00390625" style="1" customWidth="1"/>
    <col min="6" max="7" width="13.7109375" style="1" customWidth="1"/>
    <col min="8" max="16384" width="9.140625" style="1" customWidth="1"/>
  </cols>
  <sheetData>
    <row r="2" ht="12.75">
      <c r="D2" s="1" t="s">
        <v>28</v>
      </c>
    </row>
    <row r="3" ht="12.75">
      <c r="D3" s="1" t="s">
        <v>31</v>
      </c>
    </row>
    <row r="6" spans="1:7" ht="18.75" customHeight="1">
      <c r="A6" s="27" t="s">
        <v>48</v>
      </c>
      <c r="B6" s="27"/>
      <c r="C6" s="27"/>
      <c r="D6" s="27"/>
      <c r="E6" s="27"/>
      <c r="F6" s="27"/>
      <c r="G6" s="27"/>
    </row>
    <row r="7" spans="1:7" ht="43.5" customHeight="1">
      <c r="A7" s="28" t="s">
        <v>32</v>
      </c>
      <c r="B7" s="28"/>
      <c r="C7" s="28"/>
      <c r="D7" s="28"/>
      <c r="E7" s="28"/>
      <c r="F7" s="28"/>
      <c r="G7" s="28"/>
    </row>
    <row r="8" ht="11.25" customHeight="1" thickBot="1"/>
    <row r="9" spans="1:7" ht="50.25" customHeight="1">
      <c r="A9" s="29" t="s">
        <v>0</v>
      </c>
      <c r="B9" s="31" t="s">
        <v>54</v>
      </c>
      <c r="C9" s="32"/>
      <c r="D9" s="31" t="s">
        <v>38</v>
      </c>
      <c r="E9" s="32"/>
      <c r="F9" s="33" t="s">
        <v>27</v>
      </c>
      <c r="G9" s="34"/>
    </row>
    <row r="10" spans="1:7" ht="26.25" customHeight="1">
      <c r="A10" s="30"/>
      <c r="B10" s="5" t="s">
        <v>33</v>
      </c>
      <c r="C10" s="6" t="s">
        <v>34</v>
      </c>
      <c r="D10" s="5" t="s">
        <v>33</v>
      </c>
      <c r="E10" s="6" t="s">
        <v>34</v>
      </c>
      <c r="F10" s="35" t="s">
        <v>33</v>
      </c>
      <c r="G10" s="36"/>
    </row>
    <row r="11" spans="1:7" ht="15" customHeight="1">
      <c r="A11" s="19"/>
      <c r="B11" s="5"/>
      <c r="C11" s="6"/>
      <c r="D11" s="5"/>
      <c r="E11" s="6"/>
      <c r="F11" s="35"/>
      <c r="G11" s="36"/>
    </row>
    <row r="12" spans="1:7" ht="17.25" customHeight="1">
      <c r="A12" s="20" t="s">
        <v>24</v>
      </c>
      <c r="B12" s="8">
        <v>120</v>
      </c>
      <c r="C12" s="7" t="s">
        <v>35</v>
      </c>
      <c r="D12" s="8">
        <v>2</v>
      </c>
      <c r="E12" s="7" t="s">
        <v>35</v>
      </c>
      <c r="F12" s="35">
        <f>SUM(B12+D12)</f>
        <v>122</v>
      </c>
      <c r="G12" s="36">
        <v>300</v>
      </c>
    </row>
    <row r="13" spans="1:7" ht="20.25" customHeight="1">
      <c r="A13" s="20" t="s">
        <v>22</v>
      </c>
      <c r="B13" s="8">
        <v>120</v>
      </c>
      <c r="C13" s="7" t="s">
        <v>35</v>
      </c>
      <c r="D13" s="8">
        <v>3</v>
      </c>
      <c r="E13" s="7" t="s">
        <v>35</v>
      </c>
      <c r="F13" s="35">
        <f aca="true" t="shared" si="0" ref="F13:F35">SUM(B13+D13)</f>
        <v>123</v>
      </c>
      <c r="G13" s="36">
        <v>300</v>
      </c>
    </row>
    <row r="14" spans="1:7" ht="21" customHeight="1">
      <c r="A14" s="21" t="s">
        <v>23</v>
      </c>
      <c r="B14" s="8">
        <v>90</v>
      </c>
      <c r="C14" s="7" t="s">
        <v>35</v>
      </c>
      <c r="D14" s="8">
        <v>3</v>
      </c>
      <c r="E14" s="7" t="s">
        <v>35</v>
      </c>
      <c r="F14" s="35">
        <f t="shared" si="0"/>
        <v>93</v>
      </c>
      <c r="G14" s="36">
        <v>300</v>
      </c>
    </row>
    <row r="15" spans="1:7" ht="21" customHeight="1">
      <c r="A15" s="21" t="s">
        <v>12</v>
      </c>
      <c r="B15" s="8">
        <v>90</v>
      </c>
      <c r="C15" s="7" t="s">
        <v>35</v>
      </c>
      <c r="D15" s="8">
        <v>3</v>
      </c>
      <c r="E15" s="7" t="s">
        <v>35</v>
      </c>
      <c r="F15" s="35">
        <f t="shared" si="0"/>
        <v>93</v>
      </c>
      <c r="G15" s="36">
        <v>300</v>
      </c>
    </row>
    <row r="16" spans="1:7" ht="21" customHeight="1">
      <c r="A16" s="21" t="s">
        <v>13</v>
      </c>
      <c r="B16" s="8">
        <v>90</v>
      </c>
      <c r="C16" s="7" t="s">
        <v>35</v>
      </c>
      <c r="D16" s="8">
        <v>2</v>
      </c>
      <c r="E16" s="7" t="s">
        <v>35</v>
      </c>
      <c r="F16" s="35">
        <f t="shared" si="0"/>
        <v>92</v>
      </c>
      <c r="G16" s="36">
        <v>300</v>
      </c>
    </row>
    <row r="17" spans="1:7" ht="21" customHeight="1">
      <c r="A17" s="21" t="s">
        <v>1</v>
      </c>
      <c r="B17" s="8">
        <v>60</v>
      </c>
      <c r="C17" s="7" t="s">
        <v>35</v>
      </c>
      <c r="D17" s="8">
        <v>1</v>
      </c>
      <c r="E17" s="7" t="s">
        <v>35</v>
      </c>
      <c r="F17" s="35">
        <f t="shared" si="0"/>
        <v>61</v>
      </c>
      <c r="G17" s="36">
        <v>300</v>
      </c>
    </row>
    <row r="18" spans="1:7" ht="21" customHeight="1">
      <c r="A18" s="21" t="s">
        <v>2</v>
      </c>
      <c r="B18" s="8">
        <v>120</v>
      </c>
      <c r="C18" s="7" t="s">
        <v>35</v>
      </c>
      <c r="D18" s="8">
        <v>2</v>
      </c>
      <c r="E18" s="7" t="s">
        <v>35</v>
      </c>
      <c r="F18" s="35">
        <f t="shared" si="0"/>
        <v>122</v>
      </c>
      <c r="G18" s="36">
        <v>300</v>
      </c>
    </row>
    <row r="19" spans="1:7" ht="21" customHeight="1">
      <c r="A19" s="21" t="s">
        <v>11</v>
      </c>
      <c r="B19" s="8">
        <v>150</v>
      </c>
      <c r="C19" s="7" t="s">
        <v>35</v>
      </c>
      <c r="D19" s="8">
        <v>4</v>
      </c>
      <c r="E19" s="7" t="s">
        <v>35</v>
      </c>
      <c r="F19" s="35">
        <f t="shared" si="0"/>
        <v>154</v>
      </c>
      <c r="G19" s="36">
        <v>300</v>
      </c>
    </row>
    <row r="20" spans="1:7" ht="21" customHeight="1">
      <c r="A20" s="21" t="s">
        <v>3</v>
      </c>
      <c r="B20" s="8">
        <v>90</v>
      </c>
      <c r="C20" s="7" t="s">
        <v>35</v>
      </c>
      <c r="D20" s="8">
        <v>2</v>
      </c>
      <c r="E20" s="7" t="s">
        <v>35</v>
      </c>
      <c r="F20" s="35">
        <f t="shared" si="0"/>
        <v>92</v>
      </c>
      <c r="G20" s="36">
        <v>300</v>
      </c>
    </row>
    <row r="21" spans="1:7" ht="21" customHeight="1">
      <c r="A21" s="21" t="s">
        <v>4</v>
      </c>
      <c r="B21" s="8">
        <v>120</v>
      </c>
      <c r="C21" s="7" t="s">
        <v>35</v>
      </c>
      <c r="D21" s="8">
        <v>2</v>
      </c>
      <c r="E21" s="7" t="s">
        <v>35</v>
      </c>
      <c r="F21" s="35">
        <f t="shared" si="0"/>
        <v>122</v>
      </c>
      <c r="G21" s="36">
        <v>300</v>
      </c>
    </row>
    <row r="22" spans="1:7" ht="21" customHeight="1">
      <c r="A22" s="21" t="s">
        <v>5</v>
      </c>
      <c r="B22" s="8">
        <v>120</v>
      </c>
      <c r="C22" s="7" t="s">
        <v>35</v>
      </c>
      <c r="D22" s="8">
        <v>1</v>
      </c>
      <c r="E22" s="7" t="s">
        <v>35</v>
      </c>
      <c r="F22" s="35">
        <f t="shared" si="0"/>
        <v>121</v>
      </c>
      <c r="G22" s="36">
        <v>300</v>
      </c>
    </row>
    <row r="23" spans="1:7" ht="21" customHeight="1">
      <c r="A23" s="21" t="s">
        <v>6</v>
      </c>
      <c r="B23" s="8">
        <v>90</v>
      </c>
      <c r="C23" s="7" t="s">
        <v>35</v>
      </c>
      <c r="D23" s="8">
        <v>3</v>
      </c>
      <c r="E23" s="7" t="s">
        <v>35</v>
      </c>
      <c r="F23" s="35">
        <f t="shared" si="0"/>
        <v>93</v>
      </c>
      <c r="G23" s="36">
        <v>300</v>
      </c>
    </row>
    <row r="24" spans="1:7" ht="21" customHeight="1">
      <c r="A24" s="21" t="s">
        <v>7</v>
      </c>
      <c r="B24" s="8">
        <v>90</v>
      </c>
      <c r="C24" s="7" t="s">
        <v>35</v>
      </c>
      <c r="D24" s="8">
        <v>2</v>
      </c>
      <c r="E24" s="7" t="s">
        <v>35</v>
      </c>
      <c r="F24" s="35">
        <f t="shared" si="0"/>
        <v>92</v>
      </c>
      <c r="G24" s="36">
        <v>300</v>
      </c>
    </row>
    <row r="25" spans="1:7" ht="21" customHeight="1">
      <c r="A25" s="22" t="s">
        <v>8</v>
      </c>
      <c r="B25" s="15">
        <v>90</v>
      </c>
      <c r="C25" s="16" t="s">
        <v>35</v>
      </c>
      <c r="D25" s="15">
        <v>3</v>
      </c>
      <c r="E25" s="16" t="s">
        <v>35</v>
      </c>
      <c r="F25" s="39">
        <f t="shared" si="0"/>
        <v>93</v>
      </c>
      <c r="G25" s="40">
        <v>300</v>
      </c>
    </row>
    <row r="26" spans="1:7" ht="21" customHeight="1">
      <c r="A26" s="21" t="s">
        <v>9</v>
      </c>
      <c r="B26" s="8">
        <v>90</v>
      </c>
      <c r="C26" s="7" t="s">
        <v>35</v>
      </c>
      <c r="D26" s="8">
        <v>1</v>
      </c>
      <c r="E26" s="7" t="s">
        <v>35</v>
      </c>
      <c r="F26" s="41">
        <f t="shared" si="0"/>
        <v>91</v>
      </c>
      <c r="G26" s="42">
        <v>300</v>
      </c>
    </row>
    <row r="27" spans="1:7" ht="21" customHeight="1">
      <c r="A27" s="21" t="s">
        <v>10</v>
      </c>
      <c r="B27" s="8">
        <v>60</v>
      </c>
      <c r="C27" s="7" t="s">
        <v>35</v>
      </c>
      <c r="D27" s="8">
        <v>4</v>
      </c>
      <c r="E27" s="7" t="s">
        <v>35</v>
      </c>
      <c r="F27" s="41">
        <f t="shared" si="0"/>
        <v>64</v>
      </c>
      <c r="G27" s="42">
        <v>300</v>
      </c>
    </row>
    <row r="28" spans="1:7" ht="21" customHeight="1">
      <c r="A28" s="23" t="s">
        <v>14</v>
      </c>
      <c r="B28" s="17">
        <v>120</v>
      </c>
      <c r="C28" s="18" t="s">
        <v>35</v>
      </c>
      <c r="D28" s="17">
        <v>2</v>
      </c>
      <c r="E28" s="18" t="s">
        <v>35</v>
      </c>
      <c r="F28" s="43">
        <f t="shared" si="0"/>
        <v>122</v>
      </c>
      <c r="G28" s="44">
        <v>300</v>
      </c>
    </row>
    <row r="29" spans="1:7" ht="21" customHeight="1">
      <c r="A29" s="21" t="s">
        <v>15</v>
      </c>
      <c r="B29" s="8">
        <v>90</v>
      </c>
      <c r="C29" s="7" t="s">
        <v>35</v>
      </c>
      <c r="D29" s="8">
        <v>2</v>
      </c>
      <c r="E29" s="7" t="s">
        <v>35</v>
      </c>
      <c r="F29" s="35">
        <f t="shared" si="0"/>
        <v>92</v>
      </c>
      <c r="G29" s="36">
        <v>300</v>
      </c>
    </row>
    <row r="30" spans="1:7" ht="21" customHeight="1">
      <c r="A30" s="21" t="s">
        <v>16</v>
      </c>
      <c r="B30" s="8">
        <v>90</v>
      </c>
      <c r="C30" s="7" t="s">
        <v>35</v>
      </c>
      <c r="D30" s="8">
        <v>3</v>
      </c>
      <c r="E30" s="7" t="s">
        <v>35</v>
      </c>
      <c r="F30" s="35">
        <f t="shared" si="0"/>
        <v>93</v>
      </c>
      <c r="G30" s="36">
        <v>300</v>
      </c>
    </row>
    <row r="31" spans="1:7" ht="21" customHeight="1">
      <c r="A31" s="21" t="s">
        <v>17</v>
      </c>
      <c r="B31" s="8">
        <v>90</v>
      </c>
      <c r="C31" s="7" t="s">
        <v>35</v>
      </c>
      <c r="D31" s="8">
        <v>2</v>
      </c>
      <c r="E31" s="7" t="s">
        <v>35</v>
      </c>
      <c r="F31" s="35">
        <f t="shared" si="0"/>
        <v>92</v>
      </c>
      <c r="G31" s="36">
        <v>300</v>
      </c>
    </row>
    <row r="32" spans="1:7" ht="21" customHeight="1">
      <c r="A32" s="21" t="s">
        <v>18</v>
      </c>
      <c r="B32" s="11">
        <v>180</v>
      </c>
      <c r="C32" s="12" t="s">
        <v>35</v>
      </c>
      <c r="D32" s="11">
        <v>4</v>
      </c>
      <c r="E32" s="12" t="s">
        <v>35</v>
      </c>
      <c r="F32" s="37">
        <f t="shared" si="0"/>
        <v>184</v>
      </c>
      <c r="G32" s="38">
        <v>300</v>
      </c>
    </row>
    <row r="33" spans="1:7" ht="21" customHeight="1">
      <c r="A33" s="21" t="s">
        <v>19</v>
      </c>
      <c r="B33" s="8">
        <v>120</v>
      </c>
      <c r="C33" s="7" t="s">
        <v>35</v>
      </c>
      <c r="D33" s="8">
        <v>2</v>
      </c>
      <c r="E33" s="7" t="s">
        <v>35</v>
      </c>
      <c r="F33" s="35">
        <f t="shared" si="0"/>
        <v>122</v>
      </c>
      <c r="G33" s="36">
        <v>300</v>
      </c>
    </row>
    <row r="34" spans="1:7" ht="21" customHeight="1">
      <c r="A34" s="21" t="s">
        <v>20</v>
      </c>
      <c r="B34" s="8">
        <v>90</v>
      </c>
      <c r="C34" s="7" t="s">
        <v>35</v>
      </c>
      <c r="D34" s="8">
        <v>1</v>
      </c>
      <c r="E34" s="7" t="s">
        <v>35</v>
      </c>
      <c r="F34" s="35">
        <f t="shared" si="0"/>
        <v>91</v>
      </c>
      <c r="G34" s="36">
        <v>300</v>
      </c>
    </row>
    <row r="35" spans="1:7" ht="15" customHeight="1" thickBot="1">
      <c r="A35" s="24" t="s">
        <v>21</v>
      </c>
      <c r="B35" s="9">
        <v>120</v>
      </c>
      <c r="C35" s="10" t="s">
        <v>35</v>
      </c>
      <c r="D35" s="9">
        <v>3</v>
      </c>
      <c r="E35" s="10" t="s">
        <v>35</v>
      </c>
      <c r="F35" s="45">
        <f t="shared" si="0"/>
        <v>123</v>
      </c>
      <c r="G35" s="46">
        <v>300</v>
      </c>
    </row>
    <row r="36" spans="1:6" s="13" customFormat="1" ht="15" customHeight="1">
      <c r="A36" s="2"/>
      <c r="F36" s="14"/>
    </row>
    <row r="37" spans="2:10" ht="18.75">
      <c r="B37" s="47" t="s">
        <v>42</v>
      </c>
      <c r="C37" s="47"/>
      <c r="D37" s="48"/>
      <c r="E37" s="48"/>
      <c r="F37" s="48"/>
      <c r="G37" s="48"/>
      <c r="H37" s="48"/>
      <c r="I37" s="48"/>
      <c r="J37" s="48"/>
    </row>
    <row r="38" spans="2:10" ht="12.75">
      <c r="B38" s="50" t="s">
        <v>25</v>
      </c>
      <c r="C38" s="50"/>
      <c r="D38" s="49"/>
      <c r="E38" s="49"/>
      <c r="F38" s="49"/>
      <c r="G38" s="49"/>
      <c r="H38" s="49"/>
      <c r="I38" s="49"/>
      <c r="J38" s="49"/>
    </row>
    <row r="39" spans="2:7" ht="15" customHeight="1">
      <c r="B39" s="3"/>
      <c r="C39" s="3"/>
      <c r="D39" s="3"/>
      <c r="E39" s="3"/>
      <c r="F39" s="14"/>
      <c r="G39" s="3"/>
    </row>
    <row r="40" spans="2:7" ht="18.75">
      <c r="B40" s="47" t="s">
        <v>53</v>
      </c>
      <c r="C40" s="47"/>
      <c r="D40" s="47"/>
      <c r="E40" s="47"/>
      <c r="F40" s="47"/>
      <c r="G40" s="47"/>
    </row>
    <row r="41" spans="2:7" ht="12.75">
      <c r="B41" s="50"/>
      <c r="C41" s="50"/>
      <c r="D41" s="50"/>
      <c r="E41" s="50"/>
      <c r="F41" s="50"/>
      <c r="G41" s="50"/>
    </row>
    <row r="45" spans="1:7" ht="18.75">
      <c r="A45" s="51" t="s">
        <v>29</v>
      </c>
      <c r="B45" s="52"/>
      <c r="C45" s="52"/>
      <c r="D45" s="52"/>
      <c r="E45" s="52"/>
      <c r="F45" s="52"/>
      <c r="G45" s="52"/>
    </row>
    <row r="47" spans="1:7" ht="39" customHeight="1">
      <c r="A47" s="53" t="s">
        <v>30</v>
      </c>
      <c r="B47" s="54"/>
      <c r="C47" s="54"/>
      <c r="D47" s="54"/>
      <c r="E47" s="54"/>
      <c r="F47" s="54"/>
      <c r="G47" s="54"/>
    </row>
  </sheetData>
  <sheetProtection/>
  <mergeCells count="44">
    <mergeCell ref="A6:G6"/>
    <mergeCell ref="A7:G7"/>
    <mergeCell ref="A9:A10"/>
    <mergeCell ref="B9:C9"/>
    <mergeCell ref="D9:E9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H38:J38"/>
    <mergeCell ref="B40:G40"/>
    <mergeCell ref="F35:G35"/>
    <mergeCell ref="B37:C37"/>
    <mergeCell ref="D37:E37"/>
    <mergeCell ref="F37:G37"/>
    <mergeCell ref="H37:J37"/>
    <mergeCell ref="B41:G41"/>
    <mergeCell ref="A45:G45"/>
    <mergeCell ref="A47:G47"/>
    <mergeCell ref="B38:C38"/>
    <mergeCell ref="D38:E38"/>
    <mergeCell ref="F38:G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00390625" style="1" customWidth="1"/>
    <col min="2" max="7" width="13.00390625" style="1" customWidth="1"/>
    <col min="8" max="9" width="13.7109375" style="1" customWidth="1"/>
    <col min="10" max="16384" width="9.140625" style="1" customWidth="1"/>
  </cols>
  <sheetData>
    <row r="2" ht="12.75">
      <c r="F2" s="1" t="s">
        <v>28</v>
      </c>
    </row>
    <row r="3" ht="12.75">
      <c r="F3" s="1" t="s">
        <v>31</v>
      </c>
    </row>
    <row r="6" spans="1:9" ht="18.75" customHeight="1">
      <c r="A6" s="27" t="s">
        <v>49</v>
      </c>
      <c r="B6" s="27"/>
      <c r="C6" s="27"/>
      <c r="D6" s="27"/>
      <c r="E6" s="27"/>
      <c r="F6" s="27"/>
      <c r="G6" s="27"/>
      <c r="H6" s="27"/>
      <c r="I6" s="27"/>
    </row>
    <row r="7" spans="1:9" ht="43.5" customHeight="1">
      <c r="A7" s="28" t="s">
        <v>32</v>
      </c>
      <c r="B7" s="28"/>
      <c r="C7" s="28"/>
      <c r="D7" s="28"/>
      <c r="E7" s="28"/>
      <c r="F7" s="28"/>
      <c r="G7" s="28"/>
      <c r="H7" s="28"/>
      <c r="I7" s="28"/>
    </row>
    <row r="8" ht="11.25" customHeight="1" thickBot="1"/>
    <row r="9" spans="1:9" ht="50.25" customHeight="1">
      <c r="A9" s="29" t="s">
        <v>0</v>
      </c>
      <c r="B9" s="31" t="s">
        <v>51</v>
      </c>
      <c r="C9" s="32"/>
      <c r="D9" s="31" t="s">
        <v>52</v>
      </c>
      <c r="E9" s="32"/>
      <c r="F9" s="31" t="s">
        <v>38</v>
      </c>
      <c r="G9" s="32"/>
      <c r="H9" s="33" t="s">
        <v>27</v>
      </c>
      <c r="I9" s="34"/>
    </row>
    <row r="10" spans="1:9" ht="26.25" customHeight="1">
      <c r="A10" s="30"/>
      <c r="B10" s="5" t="s">
        <v>33</v>
      </c>
      <c r="C10" s="6" t="s">
        <v>34</v>
      </c>
      <c r="D10" s="5" t="s">
        <v>33</v>
      </c>
      <c r="E10" s="6" t="s">
        <v>34</v>
      </c>
      <c r="F10" s="5" t="s">
        <v>33</v>
      </c>
      <c r="G10" s="6" t="s">
        <v>34</v>
      </c>
      <c r="H10" s="35" t="s">
        <v>33</v>
      </c>
      <c r="I10" s="36"/>
    </row>
    <row r="11" spans="1:9" ht="15" customHeight="1">
      <c r="A11" s="19"/>
      <c r="B11" s="5"/>
      <c r="C11" s="6"/>
      <c r="D11" s="5"/>
      <c r="E11" s="6"/>
      <c r="F11" s="5"/>
      <c r="G11" s="6"/>
      <c r="H11" s="35"/>
      <c r="I11" s="36"/>
    </row>
    <row r="12" spans="1:9" ht="17.25" customHeight="1">
      <c r="A12" s="20" t="s">
        <v>24</v>
      </c>
      <c r="B12" s="8">
        <v>452</v>
      </c>
      <c r="C12" s="7" t="s">
        <v>35</v>
      </c>
      <c r="D12" s="8">
        <v>113</v>
      </c>
      <c r="E12" s="7" t="s">
        <v>35</v>
      </c>
      <c r="F12" s="8">
        <v>8</v>
      </c>
      <c r="G12" s="7" t="s">
        <v>35</v>
      </c>
      <c r="H12" s="35">
        <f>SUM(B12+D12+F12)</f>
        <v>573</v>
      </c>
      <c r="I12" s="36">
        <v>300</v>
      </c>
    </row>
    <row r="13" spans="1:9" ht="20.25" customHeight="1">
      <c r="A13" s="20" t="s">
        <v>22</v>
      </c>
      <c r="B13" s="8">
        <v>452</v>
      </c>
      <c r="C13" s="7" t="s">
        <v>35</v>
      </c>
      <c r="D13" s="8">
        <v>113</v>
      </c>
      <c r="E13" s="7" t="s">
        <v>35</v>
      </c>
      <c r="F13" s="8">
        <v>8</v>
      </c>
      <c r="G13" s="7" t="s">
        <v>35</v>
      </c>
      <c r="H13" s="35">
        <f aca="true" t="shared" si="0" ref="H13:H35">SUM(B13+D13+F13)</f>
        <v>573</v>
      </c>
      <c r="I13" s="36">
        <v>300</v>
      </c>
    </row>
    <row r="14" spans="1:9" ht="21" customHeight="1">
      <c r="A14" s="21" t="s">
        <v>23</v>
      </c>
      <c r="B14" s="8">
        <v>483</v>
      </c>
      <c r="C14" s="7" t="s">
        <v>35</v>
      </c>
      <c r="D14" s="8">
        <v>121</v>
      </c>
      <c r="E14" s="7" t="s">
        <v>35</v>
      </c>
      <c r="F14" s="8">
        <v>8</v>
      </c>
      <c r="G14" s="7" t="s">
        <v>35</v>
      </c>
      <c r="H14" s="35">
        <f t="shared" si="0"/>
        <v>612</v>
      </c>
      <c r="I14" s="36">
        <v>300</v>
      </c>
    </row>
    <row r="15" spans="1:9" ht="21" customHeight="1">
      <c r="A15" s="21" t="s">
        <v>12</v>
      </c>
      <c r="B15" s="8">
        <v>486</v>
      </c>
      <c r="C15" s="7" t="s">
        <v>35</v>
      </c>
      <c r="D15" s="8">
        <v>121</v>
      </c>
      <c r="E15" s="7" t="s">
        <v>35</v>
      </c>
      <c r="F15" s="8">
        <v>8</v>
      </c>
      <c r="G15" s="7" t="s">
        <v>35</v>
      </c>
      <c r="H15" s="35">
        <f t="shared" si="0"/>
        <v>615</v>
      </c>
      <c r="I15" s="36">
        <v>300</v>
      </c>
    </row>
    <row r="16" spans="1:9" ht="21" customHeight="1">
      <c r="A16" s="21" t="s">
        <v>13</v>
      </c>
      <c r="B16" s="8">
        <v>578</v>
      </c>
      <c r="C16" s="7" t="s">
        <v>35</v>
      </c>
      <c r="D16" s="8">
        <v>145</v>
      </c>
      <c r="E16" s="7" t="s">
        <v>35</v>
      </c>
      <c r="F16" s="8">
        <v>8</v>
      </c>
      <c r="G16" s="7" t="s">
        <v>35</v>
      </c>
      <c r="H16" s="35">
        <f t="shared" si="0"/>
        <v>731</v>
      </c>
      <c r="I16" s="36">
        <v>300</v>
      </c>
    </row>
    <row r="17" spans="1:9" ht="21" customHeight="1">
      <c r="A17" s="21" t="s">
        <v>1</v>
      </c>
      <c r="B17" s="8">
        <v>611</v>
      </c>
      <c r="C17" s="7" t="s">
        <v>35</v>
      </c>
      <c r="D17" s="8">
        <v>153</v>
      </c>
      <c r="E17" s="7" t="s">
        <v>35</v>
      </c>
      <c r="F17" s="8">
        <v>8</v>
      </c>
      <c r="G17" s="7" t="s">
        <v>35</v>
      </c>
      <c r="H17" s="35">
        <f t="shared" si="0"/>
        <v>772</v>
      </c>
      <c r="I17" s="36">
        <v>300</v>
      </c>
    </row>
    <row r="18" spans="1:9" ht="21" customHeight="1">
      <c r="A18" s="21" t="s">
        <v>2</v>
      </c>
      <c r="B18" s="8">
        <v>590</v>
      </c>
      <c r="C18" s="7" t="s">
        <v>35</v>
      </c>
      <c r="D18" s="8">
        <v>147</v>
      </c>
      <c r="E18" s="7" t="s">
        <v>35</v>
      </c>
      <c r="F18" s="8">
        <v>8</v>
      </c>
      <c r="G18" s="7" t="s">
        <v>35</v>
      </c>
      <c r="H18" s="35">
        <f t="shared" si="0"/>
        <v>745</v>
      </c>
      <c r="I18" s="36">
        <v>300</v>
      </c>
    </row>
    <row r="19" spans="1:9" ht="21" customHeight="1">
      <c r="A19" s="21" t="s">
        <v>11</v>
      </c>
      <c r="B19" s="8">
        <v>578</v>
      </c>
      <c r="C19" s="7" t="s">
        <v>35</v>
      </c>
      <c r="D19" s="8">
        <v>145</v>
      </c>
      <c r="E19" s="7" t="s">
        <v>35</v>
      </c>
      <c r="F19" s="8">
        <v>8</v>
      </c>
      <c r="G19" s="7" t="s">
        <v>35</v>
      </c>
      <c r="H19" s="35">
        <f t="shared" si="0"/>
        <v>731</v>
      </c>
      <c r="I19" s="36">
        <v>300</v>
      </c>
    </row>
    <row r="20" spans="1:9" ht="21" customHeight="1">
      <c r="A20" s="21" t="s">
        <v>3</v>
      </c>
      <c r="B20" s="8">
        <v>565</v>
      </c>
      <c r="C20" s="7" t="s">
        <v>35</v>
      </c>
      <c r="D20" s="8">
        <v>141</v>
      </c>
      <c r="E20" s="7" t="s">
        <v>35</v>
      </c>
      <c r="F20" s="8">
        <v>8</v>
      </c>
      <c r="G20" s="7" t="s">
        <v>35</v>
      </c>
      <c r="H20" s="35">
        <f t="shared" si="0"/>
        <v>714</v>
      </c>
      <c r="I20" s="36">
        <v>300</v>
      </c>
    </row>
    <row r="21" spans="1:9" ht="21" customHeight="1">
      <c r="A21" s="21" t="s">
        <v>4</v>
      </c>
      <c r="B21" s="11">
        <v>617</v>
      </c>
      <c r="C21" s="12" t="s">
        <v>35</v>
      </c>
      <c r="D21" s="11">
        <v>154</v>
      </c>
      <c r="E21" s="12" t="s">
        <v>35</v>
      </c>
      <c r="F21" s="11">
        <v>8</v>
      </c>
      <c r="G21" s="12" t="s">
        <v>35</v>
      </c>
      <c r="H21" s="37">
        <f t="shared" si="0"/>
        <v>779</v>
      </c>
      <c r="I21" s="38">
        <v>300</v>
      </c>
    </row>
    <row r="22" spans="1:9" ht="21" customHeight="1">
      <c r="A22" s="21" t="s">
        <v>5</v>
      </c>
      <c r="B22" s="8">
        <v>538</v>
      </c>
      <c r="C22" s="7" t="s">
        <v>35</v>
      </c>
      <c r="D22" s="8">
        <v>134</v>
      </c>
      <c r="E22" s="7" t="s">
        <v>35</v>
      </c>
      <c r="F22" s="8">
        <v>8</v>
      </c>
      <c r="G22" s="7" t="s">
        <v>35</v>
      </c>
      <c r="H22" s="35">
        <f t="shared" si="0"/>
        <v>680</v>
      </c>
      <c r="I22" s="36">
        <v>300</v>
      </c>
    </row>
    <row r="23" spans="1:9" ht="21" customHeight="1">
      <c r="A23" s="21" t="s">
        <v>6</v>
      </c>
      <c r="B23" s="8">
        <v>538</v>
      </c>
      <c r="C23" s="7" t="s">
        <v>35</v>
      </c>
      <c r="D23" s="8">
        <v>134</v>
      </c>
      <c r="E23" s="7" t="s">
        <v>35</v>
      </c>
      <c r="F23" s="8">
        <v>8</v>
      </c>
      <c r="G23" s="7" t="s">
        <v>35</v>
      </c>
      <c r="H23" s="35">
        <f t="shared" si="0"/>
        <v>680</v>
      </c>
      <c r="I23" s="36">
        <v>300</v>
      </c>
    </row>
    <row r="24" spans="1:9" ht="21" customHeight="1">
      <c r="A24" s="21" t="s">
        <v>7</v>
      </c>
      <c r="B24" s="8">
        <v>532</v>
      </c>
      <c r="C24" s="7" t="s">
        <v>35</v>
      </c>
      <c r="D24" s="8">
        <v>133</v>
      </c>
      <c r="E24" s="7" t="s">
        <v>35</v>
      </c>
      <c r="F24" s="8">
        <v>8</v>
      </c>
      <c r="G24" s="7" t="s">
        <v>35</v>
      </c>
      <c r="H24" s="35">
        <f t="shared" si="0"/>
        <v>673</v>
      </c>
      <c r="I24" s="36">
        <v>300</v>
      </c>
    </row>
    <row r="25" spans="1:9" ht="21" customHeight="1">
      <c r="A25" s="22" t="s">
        <v>8</v>
      </c>
      <c r="B25" s="15">
        <v>570</v>
      </c>
      <c r="C25" s="16" t="s">
        <v>35</v>
      </c>
      <c r="D25" s="8">
        <v>143</v>
      </c>
      <c r="E25" s="16" t="s">
        <v>35</v>
      </c>
      <c r="F25" s="15">
        <v>8</v>
      </c>
      <c r="G25" s="16" t="s">
        <v>35</v>
      </c>
      <c r="H25" s="39">
        <f t="shared" si="0"/>
        <v>721</v>
      </c>
      <c r="I25" s="40">
        <v>300</v>
      </c>
    </row>
    <row r="26" spans="1:9" ht="21" customHeight="1">
      <c r="A26" s="21" t="s">
        <v>9</v>
      </c>
      <c r="B26" s="8">
        <v>592</v>
      </c>
      <c r="C26" s="7" t="s">
        <v>35</v>
      </c>
      <c r="D26" s="15">
        <v>148</v>
      </c>
      <c r="E26" s="7" t="s">
        <v>35</v>
      </c>
      <c r="F26" s="8">
        <v>8</v>
      </c>
      <c r="G26" s="7" t="s">
        <v>35</v>
      </c>
      <c r="H26" s="41">
        <f t="shared" si="0"/>
        <v>748</v>
      </c>
      <c r="I26" s="42">
        <v>300</v>
      </c>
    </row>
    <row r="27" spans="1:9" ht="21" customHeight="1">
      <c r="A27" s="21" t="s">
        <v>10</v>
      </c>
      <c r="B27" s="8">
        <v>606</v>
      </c>
      <c r="C27" s="7" t="s">
        <v>35</v>
      </c>
      <c r="D27" s="8">
        <v>151</v>
      </c>
      <c r="E27" s="7" t="s">
        <v>35</v>
      </c>
      <c r="F27" s="8">
        <v>8</v>
      </c>
      <c r="G27" s="7" t="s">
        <v>35</v>
      </c>
      <c r="H27" s="41">
        <f t="shared" si="0"/>
        <v>765</v>
      </c>
      <c r="I27" s="42">
        <v>300</v>
      </c>
    </row>
    <row r="28" spans="1:9" ht="21" customHeight="1">
      <c r="A28" s="23" t="s">
        <v>14</v>
      </c>
      <c r="B28" s="17">
        <v>600</v>
      </c>
      <c r="C28" s="18" t="s">
        <v>35</v>
      </c>
      <c r="D28" s="8">
        <v>150</v>
      </c>
      <c r="E28" s="18" t="s">
        <v>35</v>
      </c>
      <c r="F28" s="17">
        <v>8</v>
      </c>
      <c r="G28" s="18" t="s">
        <v>35</v>
      </c>
      <c r="H28" s="43">
        <f t="shared" si="0"/>
        <v>758</v>
      </c>
      <c r="I28" s="44">
        <v>300</v>
      </c>
    </row>
    <row r="29" spans="1:9" ht="21" customHeight="1">
      <c r="A29" s="21" t="s">
        <v>15</v>
      </c>
      <c r="B29" s="8">
        <v>578</v>
      </c>
      <c r="C29" s="7" t="s">
        <v>35</v>
      </c>
      <c r="D29" s="17">
        <v>145</v>
      </c>
      <c r="E29" s="7" t="s">
        <v>35</v>
      </c>
      <c r="F29" s="8">
        <v>8</v>
      </c>
      <c r="G29" s="7" t="s">
        <v>35</v>
      </c>
      <c r="H29" s="35">
        <f t="shared" si="0"/>
        <v>731</v>
      </c>
      <c r="I29" s="36">
        <v>300</v>
      </c>
    </row>
    <row r="30" spans="1:9" ht="21" customHeight="1">
      <c r="A30" s="21" t="s">
        <v>16</v>
      </c>
      <c r="B30" s="8">
        <v>594</v>
      </c>
      <c r="C30" s="7" t="s">
        <v>35</v>
      </c>
      <c r="D30" s="8">
        <v>149</v>
      </c>
      <c r="E30" s="7" t="s">
        <v>35</v>
      </c>
      <c r="F30" s="8">
        <v>8</v>
      </c>
      <c r="G30" s="7" t="s">
        <v>35</v>
      </c>
      <c r="H30" s="35">
        <f t="shared" si="0"/>
        <v>751</v>
      </c>
      <c r="I30" s="36">
        <v>300</v>
      </c>
    </row>
    <row r="31" spans="1:9" ht="21" customHeight="1">
      <c r="A31" s="21" t="s">
        <v>17</v>
      </c>
      <c r="B31" s="8">
        <v>557</v>
      </c>
      <c r="C31" s="7" t="s">
        <v>35</v>
      </c>
      <c r="D31" s="8">
        <v>139</v>
      </c>
      <c r="E31" s="7" t="s">
        <v>35</v>
      </c>
      <c r="F31" s="8">
        <v>8</v>
      </c>
      <c r="G31" s="7" t="s">
        <v>35</v>
      </c>
      <c r="H31" s="35">
        <f t="shared" si="0"/>
        <v>704</v>
      </c>
      <c r="I31" s="36">
        <v>300</v>
      </c>
    </row>
    <row r="32" spans="1:9" ht="21" customHeight="1">
      <c r="A32" s="21" t="s">
        <v>18</v>
      </c>
      <c r="B32" s="8">
        <v>518</v>
      </c>
      <c r="C32" s="7" t="s">
        <v>35</v>
      </c>
      <c r="D32" s="8">
        <v>130</v>
      </c>
      <c r="E32" s="7" t="s">
        <v>35</v>
      </c>
      <c r="F32" s="8">
        <v>8</v>
      </c>
      <c r="G32" s="7" t="s">
        <v>35</v>
      </c>
      <c r="H32" s="35">
        <f t="shared" si="0"/>
        <v>656</v>
      </c>
      <c r="I32" s="36">
        <v>300</v>
      </c>
    </row>
    <row r="33" spans="1:9" ht="21" customHeight="1">
      <c r="A33" s="21" t="s">
        <v>19</v>
      </c>
      <c r="B33" s="8">
        <v>502</v>
      </c>
      <c r="C33" s="7" t="s">
        <v>35</v>
      </c>
      <c r="D33" s="8">
        <v>126</v>
      </c>
      <c r="E33" s="7" t="s">
        <v>35</v>
      </c>
      <c r="F33" s="8">
        <v>8</v>
      </c>
      <c r="G33" s="7" t="s">
        <v>35</v>
      </c>
      <c r="H33" s="35">
        <f t="shared" si="0"/>
        <v>636</v>
      </c>
      <c r="I33" s="36">
        <v>300</v>
      </c>
    </row>
    <row r="34" spans="1:9" ht="21" customHeight="1">
      <c r="A34" s="21" t="s">
        <v>20</v>
      </c>
      <c r="B34" s="8">
        <v>483</v>
      </c>
      <c r="C34" s="7" t="s">
        <v>35</v>
      </c>
      <c r="D34" s="8">
        <v>121</v>
      </c>
      <c r="E34" s="7" t="s">
        <v>35</v>
      </c>
      <c r="F34" s="8">
        <v>8</v>
      </c>
      <c r="G34" s="7" t="s">
        <v>35</v>
      </c>
      <c r="H34" s="35">
        <f t="shared" si="0"/>
        <v>612</v>
      </c>
      <c r="I34" s="36">
        <v>300</v>
      </c>
    </row>
    <row r="35" spans="1:9" ht="15" customHeight="1" thickBot="1">
      <c r="A35" s="24" t="s">
        <v>21</v>
      </c>
      <c r="B35" s="9">
        <v>475</v>
      </c>
      <c r="C35" s="10" t="s">
        <v>35</v>
      </c>
      <c r="D35" s="9">
        <v>119</v>
      </c>
      <c r="E35" s="10" t="s">
        <v>35</v>
      </c>
      <c r="F35" s="9">
        <v>8</v>
      </c>
      <c r="G35" s="10" t="s">
        <v>35</v>
      </c>
      <c r="H35" s="45">
        <f t="shared" si="0"/>
        <v>602</v>
      </c>
      <c r="I35" s="46">
        <v>300</v>
      </c>
    </row>
    <row r="36" spans="1:8" s="13" customFormat="1" ht="15" customHeight="1">
      <c r="A36" s="2"/>
      <c r="H36" s="14"/>
    </row>
    <row r="37" spans="2:12" ht="18.75">
      <c r="B37" s="4" t="s">
        <v>26</v>
      </c>
      <c r="D37" s="47" t="s">
        <v>42</v>
      </c>
      <c r="E37" s="47"/>
      <c r="F37" s="48"/>
      <c r="G37" s="48"/>
      <c r="H37" s="48"/>
      <c r="I37" s="48"/>
      <c r="J37" s="48"/>
      <c r="K37" s="48"/>
      <c r="L37" s="48"/>
    </row>
    <row r="38" spans="4:12" ht="12.75">
      <c r="D38" s="50" t="s">
        <v>25</v>
      </c>
      <c r="E38" s="50"/>
      <c r="F38" s="49"/>
      <c r="G38" s="49"/>
      <c r="H38" s="49"/>
      <c r="I38" s="49"/>
      <c r="J38" s="49"/>
      <c r="K38" s="49"/>
      <c r="L38" s="49"/>
    </row>
    <row r="39" spans="2:9" ht="15" customHeight="1">
      <c r="B39" s="3"/>
      <c r="C39" s="3"/>
      <c r="D39" s="3"/>
      <c r="E39" s="3"/>
      <c r="F39" s="3"/>
      <c r="G39" s="3"/>
      <c r="H39" s="14"/>
      <c r="I39" s="3"/>
    </row>
    <row r="40" spans="3:9" ht="18.75">
      <c r="C40" s="47" t="s">
        <v>50</v>
      </c>
      <c r="D40" s="47"/>
      <c r="E40" s="47"/>
      <c r="F40" s="47"/>
      <c r="G40" s="47"/>
      <c r="H40" s="47"/>
      <c r="I40" s="47"/>
    </row>
    <row r="41" spans="3:9" ht="12.75">
      <c r="C41" s="50" t="s">
        <v>37</v>
      </c>
      <c r="D41" s="50"/>
      <c r="E41" s="50"/>
      <c r="F41" s="50"/>
      <c r="G41" s="50"/>
      <c r="H41" s="50"/>
      <c r="I41" s="50"/>
    </row>
    <row r="45" spans="1:9" ht="18.75">
      <c r="A45" s="51" t="s">
        <v>29</v>
      </c>
      <c r="B45" s="52"/>
      <c r="C45" s="52"/>
      <c r="D45" s="52"/>
      <c r="E45" s="52"/>
      <c r="F45" s="52"/>
      <c r="G45" s="52"/>
      <c r="H45" s="52"/>
      <c r="I45" s="52"/>
    </row>
    <row r="47" spans="1:9" ht="39" customHeight="1">
      <c r="A47" s="53" t="s">
        <v>30</v>
      </c>
      <c r="B47" s="54"/>
      <c r="C47" s="54"/>
      <c r="D47" s="54"/>
      <c r="E47" s="54"/>
      <c r="F47" s="54"/>
      <c r="G47" s="54"/>
      <c r="H47" s="54"/>
      <c r="I47" s="54"/>
    </row>
  </sheetData>
  <sheetProtection/>
  <mergeCells count="45">
    <mergeCell ref="A6:I6"/>
    <mergeCell ref="A7:I7"/>
    <mergeCell ref="A9:A10"/>
    <mergeCell ref="B9:C9"/>
    <mergeCell ref="D9:E9"/>
    <mergeCell ref="F9:G9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J38:L38"/>
    <mergeCell ref="C40:I40"/>
    <mergeCell ref="H35:I35"/>
    <mergeCell ref="D37:E37"/>
    <mergeCell ref="F37:G37"/>
    <mergeCell ref="H37:I37"/>
    <mergeCell ref="J37:L37"/>
    <mergeCell ref="C41:I41"/>
    <mergeCell ref="A45:I45"/>
    <mergeCell ref="A47:I47"/>
    <mergeCell ref="D38:E38"/>
    <mergeCell ref="F38:G38"/>
    <mergeCell ref="H38:I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8.00390625" style="1" customWidth="1"/>
    <col min="2" max="5" width="13.00390625" style="1" customWidth="1"/>
    <col min="6" max="7" width="13.7109375" style="1" customWidth="1"/>
    <col min="8" max="16384" width="9.140625" style="1" customWidth="1"/>
  </cols>
  <sheetData>
    <row r="2" ht="12.75">
      <c r="D2" s="1" t="s">
        <v>28</v>
      </c>
    </row>
    <row r="3" ht="12.75">
      <c r="D3" s="1" t="s">
        <v>31</v>
      </c>
    </row>
    <row r="6" spans="1:7" ht="18.75" customHeight="1">
      <c r="A6" s="27" t="s">
        <v>55</v>
      </c>
      <c r="B6" s="27"/>
      <c r="C6" s="27"/>
      <c r="D6" s="27"/>
      <c r="E6" s="27"/>
      <c r="F6" s="27"/>
      <c r="G6" s="27"/>
    </row>
    <row r="7" spans="1:7" ht="43.5" customHeight="1">
      <c r="A7" s="28" t="s">
        <v>32</v>
      </c>
      <c r="B7" s="28"/>
      <c r="C7" s="28"/>
      <c r="D7" s="28"/>
      <c r="E7" s="28"/>
      <c r="F7" s="28"/>
      <c r="G7" s="28"/>
    </row>
    <row r="8" ht="11.25" customHeight="1" thickBot="1"/>
    <row r="9" spans="1:7" ht="50.25" customHeight="1">
      <c r="A9" s="29" t="s">
        <v>0</v>
      </c>
      <c r="B9" s="33" t="s">
        <v>27</v>
      </c>
      <c r="C9" s="61"/>
      <c r="D9" s="61"/>
      <c r="E9" s="61"/>
      <c r="F9" s="61"/>
      <c r="G9" s="34"/>
    </row>
    <row r="10" spans="1:7" ht="26.25" customHeight="1">
      <c r="A10" s="30"/>
      <c r="B10" s="62" t="s">
        <v>33</v>
      </c>
      <c r="C10" s="63"/>
      <c r="D10" s="63"/>
      <c r="E10" s="63"/>
      <c r="F10" s="63"/>
      <c r="G10" s="64"/>
    </row>
    <row r="11" spans="1:7" ht="15" customHeight="1">
      <c r="A11" s="19"/>
      <c r="B11" s="62"/>
      <c r="C11" s="63"/>
      <c r="D11" s="63"/>
      <c r="E11" s="63"/>
      <c r="F11" s="63"/>
      <c r="G11" s="64"/>
    </row>
    <row r="12" spans="1:7" ht="17.25" customHeight="1">
      <c r="A12" s="20" t="s">
        <v>24</v>
      </c>
      <c r="B12" s="55">
        <v>22</v>
      </c>
      <c r="C12" s="56"/>
      <c r="D12" s="56"/>
      <c r="E12" s="56"/>
      <c r="F12" s="56"/>
      <c r="G12" s="57"/>
    </row>
    <row r="13" spans="1:7" ht="20.25" customHeight="1">
      <c r="A13" s="20" t="s">
        <v>22</v>
      </c>
      <c r="B13" s="55">
        <v>24</v>
      </c>
      <c r="C13" s="56"/>
      <c r="D13" s="56"/>
      <c r="E13" s="56"/>
      <c r="F13" s="56"/>
      <c r="G13" s="57"/>
    </row>
    <row r="14" spans="1:7" ht="21" customHeight="1">
      <c r="A14" s="21" t="s">
        <v>23</v>
      </c>
      <c r="B14" s="55">
        <v>22</v>
      </c>
      <c r="C14" s="56"/>
      <c r="D14" s="56"/>
      <c r="E14" s="56"/>
      <c r="F14" s="56"/>
      <c r="G14" s="57"/>
    </row>
    <row r="15" spans="1:7" ht="21" customHeight="1">
      <c r="A15" s="21" t="s">
        <v>12</v>
      </c>
      <c r="B15" s="55">
        <v>23</v>
      </c>
      <c r="C15" s="56"/>
      <c r="D15" s="56"/>
      <c r="E15" s="56"/>
      <c r="F15" s="56"/>
      <c r="G15" s="57"/>
    </row>
    <row r="16" spans="1:7" ht="21" customHeight="1">
      <c r="A16" s="21" t="s">
        <v>13</v>
      </c>
      <c r="B16" s="55">
        <v>23</v>
      </c>
      <c r="C16" s="56"/>
      <c r="D16" s="56"/>
      <c r="E16" s="56"/>
      <c r="F16" s="56"/>
      <c r="G16" s="57"/>
    </row>
    <row r="17" spans="1:7" ht="21" customHeight="1">
      <c r="A17" s="21" t="s">
        <v>1</v>
      </c>
      <c r="B17" s="55">
        <v>23</v>
      </c>
      <c r="C17" s="56"/>
      <c r="D17" s="56"/>
      <c r="E17" s="56"/>
      <c r="F17" s="56"/>
      <c r="G17" s="57"/>
    </row>
    <row r="18" spans="1:7" ht="21" customHeight="1">
      <c r="A18" s="21" t="s">
        <v>2</v>
      </c>
      <c r="B18" s="55">
        <v>23</v>
      </c>
      <c r="C18" s="56"/>
      <c r="D18" s="56"/>
      <c r="E18" s="56"/>
      <c r="F18" s="56"/>
      <c r="G18" s="57"/>
    </row>
    <row r="19" spans="1:7" ht="21" customHeight="1">
      <c r="A19" s="21" t="s">
        <v>11</v>
      </c>
      <c r="B19" s="55">
        <v>23</v>
      </c>
      <c r="C19" s="56"/>
      <c r="D19" s="56"/>
      <c r="E19" s="56"/>
      <c r="F19" s="56"/>
      <c r="G19" s="57"/>
    </row>
    <row r="20" spans="1:7" ht="21" customHeight="1">
      <c r="A20" s="21" t="s">
        <v>3</v>
      </c>
      <c r="B20" s="55">
        <v>21</v>
      </c>
      <c r="C20" s="56"/>
      <c r="D20" s="56"/>
      <c r="E20" s="56"/>
      <c r="F20" s="56"/>
      <c r="G20" s="57"/>
    </row>
    <row r="21" spans="1:7" ht="21" customHeight="1">
      <c r="A21" s="21" t="s">
        <v>4</v>
      </c>
      <c r="B21" s="55">
        <v>18</v>
      </c>
      <c r="C21" s="56"/>
      <c r="D21" s="56"/>
      <c r="E21" s="56"/>
      <c r="F21" s="56"/>
      <c r="G21" s="57"/>
    </row>
    <row r="22" spans="1:7" ht="21" customHeight="1">
      <c r="A22" s="21" t="s">
        <v>5</v>
      </c>
      <c r="B22" s="55">
        <v>15</v>
      </c>
      <c r="C22" s="56"/>
      <c r="D22" s="56"/>
      <c r="E22" s="56"/>
      <c r="F22" s="56"/>
      <c r="G22" s="57"/>
    </row>
    <row r="23" spans="1:7" ht="21" customHeight="1">
      <c r="A23" s="21" t="s">
        <v>6</v>
      </c>
      <c r="B23" s="55">
        <v>17</v>
      </c>
      <c r="C23" s="56"/>
      <c r="D23" s="56"/>
      <c r="E23" s="56"/>
      <c r="F23" s="56"/>
      <c r="G23" s="57"/>
    </row>
    <row r="24" spans="1:7" ht="21" customHeight="1">
      <c r="A24" s="21" t="s">
        <v>7</v>
      </c>
      <c r="B24" s="55">
        <v>18</v>
      </c>
      <c r="C24" s="56"/>
      <c r="D24" s="56"/>
      <c r="E24" s="56"/>
      <c r="F24" s="56"/>
      <c r="G24" s="57"/>
    </row>
    <row r="25" spans="1:7" ht="21" customHeight="1">
      <c r="A25" s="22" t="s">
        <v>8</v>
      </c>
      <c r="B25" s="55">
        <v>16</v>
      </c>
      <c r="C25" s="56"/>
      <c r="D25" s="56"/>
      <c r="E25" s="56"/>
      <c r="F25" s="56"/>
      <c r="G25" s="57"/>
    </row>
    <row r="26" spans="1:7" ht="21" customHeight="1">
      <c r="A26" s="21" t="s">
        <v>9</v>
      </c>
      <c r="B26" s="55">
        <v>15</v>
      </c>
      <c r="C26" s="56"/>
      <c r="D26" s="56"/>
      <c r="E26" s="56"/>
      <c r="F26" s="56"/>
      <c r="G26" s="57"/>
    </row>
    <row r="27" spans="1:7" ht="21" customHeight="1">
      <c r="A27" s="21" t="s">
        <v>10</v>
      </c>
      <c r="B27" s="55">
        <v>19</v>
      </c>
      <c r="C27" s="56"/>
      <c r="D27" s="56"/>
      <c r="E27" s="56"/>
      <c r="F27" s="56"/>
      <c r="G27" s="57"/>
    </row>
    <row r="28" spans="1:7" ht="21" customHeight="1">
      <c r="A28" s="23" t="s">
        <v>14</v>
      </c>
      <c r="B28" s="55">
        <v>21</v>
      </c>
      <c r="C28" s="56"/>
      <c r="D28" s="56"/>
      <c r="E28" s="56"/>
      <c r="F28" s="56"/>
      <c r="G28" s="57"/>
    </row>
    <row r="29" spans="1:7" ht="21" customHeight="1">
      <c r="A29" s="21" t="s">
        <v>15</v>
      </c>
      <c r="B29" s="55">
        <v>23</v>
      </c>
      <c r="C29" s="56"/>
      <c r="D29" s="56"/>
      <c r="E29" s="56"/>
      <c r="F29" s="56"/>
      <c r="G29" s="57"/>
    </row>
    <row r="30" spans="1:7" ht="21" customHeight="1">
      <c r="A30" s="21" t="s">
        <v>16</v>
      </c>
      <c r="B30" s="65">
        <v>25</v>
      </c>
      <c r="C30" s="66"/>
      <c r="D30" s="66"/>
      <c r="E30" s="66"/>
      <c r="F30" s="66"/>
      <c r="G30" s="67"/>
    </row>
    <row r="31" spans="1:7" ht="21" customHeight="1">
      <c r="A31" s="21" t="s">
        <v>17</v>
      </c>
      <c r="B31" s="55">
        <v>20</v>
      </c>
      <c r="C31" s="56"/>
      <c r="D31" s="56"/>
      <c r="E31" s="56"/>
      <c r="F31" s="56"/>
      <c r="G31" s="57"/>
    </row>
    <row r="32" spans="1:7" ht="21" customHeight="1">
      <c r="A32" s="21" t="s">
        <v>18</v>
      </c>
      <c r="B32" s="55">
        <v>16</v>
      </c>
      <c r="C32" s="56"/>
      <c r="D32" s="56"/>
      <c r="E32" s="56"/>
      <c r="F32" s="56"/>
      <c r="G32" s="57"/>
    </row>
    <row r="33" spans="1:7" ht="21" customHeight="1">
      <c r="A33" s="21" t="s">
        <v>19</v>
      </c>
      <c r="B33" s="55">
        <v>18</v>
      </c>
      <c r="C33" s="56"/>
      <c r="D33" s="56"/>
      <c r="E33" s="56"/>
      <c r="F33" s="56"/>
      <c r="G33" s="57"/>
    </row>
    <row r="34" spans="1:7" ht="21" customHeight="1">
      <c r="A34" s="21" t="s">
        <v>20</v>
      </c>
      <c r="B34" s="55">
        <v>20</v>
      </c>
      <c r="C34" s="56"/>
      <c r="D34" s="56"/>
      <c r="E34" s="56"/>
      <c r="F34" s="56"/>
      <c r="G34" s="57"/>
    </row>
    <row r="35" spans="1:7" ht="15" customHeight="1" thickBot="1">
      <c r="A35" s="24" t="s">
        <v>21</v>
      </c>
      <c r="B35" s="58">
        <v>20</v>
      </c>
      <c r="C35" s="59"/>
      <c r="D35" s="59"/>
      <c r="E35" s="59"/>
      <c r="F35" s="59"/>
      <c r="G35" s="60"/>
    </row>
    <row r="36" spans="1:6" s="13" customFormat="1" ht="15" customHeight="1">
      <c r="A36" s="2"/>
      <c r="F36" s="14"/>
    </row>
    <row r="37" spans="2:10" ht="18.75">
      <c r="B37" s="47" t="s">
        <v>42</v>
      </c>
      <c r="C37" s="47"/>
      <c r="D37" s="48"/>
      <c r="E37" s="48"/>
      <c r="F37" s="48"/>
      <c r="G37" s="48"/>
      <c r="H37" s="48"/>
      <c r="I37" s="48"/>
      <c r="J37" s="48"/>
    </row>
    <row r="38" spans="2:10" ht="12.75">
      <c r="B38" s="50" t="s">
        <v>25</v>
      </c>
      <c r="C38" s="50"/>
      <c r="D38" s="49"/>
      <c r="E38" s="49"/>
      <c r="F38" s="49"/>
      <c r="G38" s="49"/>
      <c r="H38" s="49"/>
      <c r="I38" s="49"/>
      <c r="J38" s="49"/>
    </row>
    <row r="39" spans="2:7" ht="15" customHeight="1">
      <c r="B39" s="3"/>
      <c r="C39" s="3"/>
      <c r="D39" s="3"/>
      <c r="E39" s="3"/>
      <c r="F39" s="14"/>
      <c r="G39" s="3"/>
    </row>
    <row r="40" spans="2:7" ht="18.75">
      <c r="B40" s="47" t="s">
        <v>56</v>
      </c>
      <c r="C40" s="47"/>
      <c r="D40" s="47"/>
      <c r="E40" s="47"/>
      <c r="F40" s="47"/>
      <c r="G40" s="47"/>
    </row>
    <row r="41" spans="2:7" ht="12.75">
      <c r="B41" s="50"/>
      <c r="C41" s="50"/>
      <c r="D41" s="50"/>
      <c r="E41" s="50"/>
      <c r="F41" s="50"/>
      <c r="G41" s="50"/>
    </row>
    <row r="45" spans="1:7" ht="18.75">
      <c r="A45" s="51" t="s">
        <v>29</v>
      </c>
      <c r="B45" s="52"/>
      <c r="C45" s="52"/>
      <c r="D45" s="52"/>
      <c r="E45" s="52"/>
      <c r="F45" s="52"/>
      <c r="G45" s="52"/>
    </row>
    <row r="47" spans="1:7" ht="39" customHeight="1">
      <c r="A47" s="53" t="s">
        <v>30</v>
      </c>
      <c r="B47" s="54"/>
      <c r="C47" s="54"/>
      <c r="D47" s="54"/>
      <c r="E47" s="54"/>
      <c r="F47" s="54"/>
      <c r="G47" s="54"/>
    </row>
  </sheetData>
  <sheetProtection/>
  <mergeCells count="42">
    <mergeCell ref="B15:G15"/>
    <mergeCell ref="B16:G16"/>
    <mergeCell ref="A6:G6"/>
    <mergeCell ref="A7:G7"/>
    <mergeCell ref="A9:A10"/>
    <mergeCell ref="B30:G30"/>
    <mergeCell ref="B31:G31"/>
    <mergeCell ref="B32:G32"/>
    <mergeCell ref="B27:G27"/>
    <mergeCell ref="B28:G28"/>
    <mergeCell ref="B17:G17"/>
    <mergeCell ref="B18:G18"/>
    <mergeCell ref="B19:G19"/>
    <mergeCell ref="B20:G20"/>
    <mergeCell ref="B37:C37"/>
    <mergeCell ref="D37:E37"/>
    <mergeCell ref="F37:G37"/>
    <mergeCell ref="H37:J37"/>
    <mergeCell ref="B38:C38"/>
    <mergeCell ref="D38:E38"/>
    <mergeCell ref="F38:G38"/>
    <mergeCell ref="H38:J38"/>
    <mergeCell ref="B40:G40"/>
    <mergeCell ref="B41:G41"/>
    <mergeCell ref="A45:G45"/>
    <mergeCell ref="A47:G47"/>
    <mergeCell ref="B9:G9"/>
    <mergeCell ref="B10:G10"/>
    <mergeCell ref="B11:G11"/>
    <mergeCell ref="B12:G12"/>
    <mergeCell ref="B13:G13"/>
    <mergeCell ref="B14:G14"/>
    <mergeCell ref="B33:G33"/>
    <mergeCell ref="B34:G34"/>
    <mergeCell ref="B35:G35"/>
    <mergeCell ref="B21:G21"/>
    <mergeCell ref="B22:G22"/>
    <mergeCell ref="B23:G23"/>
    <mergeCell ref="B24:G24"/>
    <mergeCell ref="B25:G25"/>
    <mergeCell ref="B26:G26"/>
    <mergeCell ref="B29:G2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8.00390625" style="1" customWidth="1"/>
    <col min="2" max="5" width="13.00390625" style="1" customWidth="1"/>
    <col min="6" max="7" width="13.7109375" style="1" customWidth="1"/>
    <col min="8" max="16384" width="9.140625" style="1" customWidth="1"/>
  </cols>
  <sheetData>
    <row r="2" ht="12.75">
      <c r="D2" s="1" t="s">
        <v>28</v>
      </c>
    </row>
    <row r="3" ht="12.75">
      <c r="D3" s="1" t="s">
        <v>31</v>
      </c>
    </row>
    <row r="6" spans="1:7" ht="18.75" customHeight="1">
      <c r="A6" s="27" t="s">
        <v>57</v>
      </c>
      <c r="B6" s="27"/>
      <c r="C6" s="27"/>
      <c r="D6" s="27"/>
      <c r="E6" s="27"/>
      <c r="F6" s="27"/>
      <c r="G6" s="27"/>
    </row>
    <row r="7" spans="1:7" ht="43.5" customHeight="1">
      <c r="A7" s="28" t="s">
        <v>32</v>
      </c>
      <c r="B7" s="28"/>
      <c r="C7" s="28"/>
      <c r="D7" s="28"/>
      <c r="E7" s="28"/>
      <c r="F7" s="28"/>
      <c r="G7" s="28"/>
    </row>
    <row r="8" ht="11.25" customHeight="1" thickBot="1"/>
    <row r="9" spans="1:7" ht="50.25" customHeight="1">
      <c r="A9" s="29" t="s">
        <v>0</v>
      </c>
      <c r="B9" s="31" t="s">
        <v>54</v>
      </c>
      <c r="C9" s="32"/>
      <c r="D9" s="31" t="s">
        <v>38</v>
      </c>
      <c r="E9" s="32"/>
      <c r="F9" s="33" t="s">
        <v>27</v>
      </c>
      <c r="G9" s="34"/>
    </row>
    <row r="10" spans="1:7" ht="26.25" customHeight="1">
      <c r="A10" s="30"/>
      <c r="B10" s="5" t="s">
        <v>33</v>
      </c>
      <c r="C10" s="6" t="s">
        <v>34</v>
      </c>
      <c r="D10" s="5" t="s">
        <v>33</v>
      </c>
      <c r="E10" s="6" t="s">
        <v>34</v>
      </c>
      <c r="F10" s="35" t="s">
        <v>33</v>
      </c>
      <c r="G10" s="36"/>
    </row>
    <row r="11" spans="1:7" ht="15" customHeight="1">
      <c r="A11" s="19"/>
      <c r="B11" s="5"/>
      <c r="C11" s="6"/>
      <c r="D11" s="5"/>
      <c r="E11" s="6"/>
      <c r="F11" s="35"/>
      <c r="G11" s="36"/>
    </row>
    <row r="12" spans="1:7" ht="17.25" customHeight="1">
      <c r="A12" s="20" t="s">
        <v>24</v>
      </c>
      <c r="B12" s="8">
        <v>60</v>
      </c>
      <c r="C12" s="7" t="s">
        <v>35</v>
      </c>
      <c r="D12" s="8">
        <v>3</v>
      </c>
      <c r="E12" s="7" t="s">
        <v>35</v>
      </c>
      <c r="F12" s="35">
        <f>SUM(B12+D12)</f>
        <v>63</v>
      </c>
      <c r="G12" s="36">
        <v>300</v>
      </c>
    </row>
    <row r="13" spans="1:7" ht="20.25" customHeight="1">
      <c r="A13" s="20" t="s">
        <v>22</v>
      </c>
      <c r="B13" s="8">
        <v>60</v>
      </c>
      <c r="C13" s="7" t="s">
        <v>35</v>
      </c>
      <c r="D13" s="8">
        <v>1</v>
      </c>
      <c r="E13" s="7" t="s">
        <v>35</v>
      </c>
      <c r="F13" s="35">
        <f aca="true" t="shared" si="0" ref="F13:F35">SUM(B13+D13)</f>
        <v>61</v>
      </c>
      <c r="G13" s="36">
        <v>300</v>
      </c>
    </row>
    <row r="14" spans="1:7" ht="21" customHeight="1">
      <c r="A14" s="21" t="s">
        <v>23</v>
      </c>
      <c r="B14" s="11">
        <v>66</v>
      </c>
      <c r="C14" s="12" t="s">
        <v>35</v>
      </c>
      <c r="D14" s="11">
        <v>3</v>
      </c>
      <c r="E14" s="12" t="s">
        <v>35</v>
      </c>
      <c r="F14" s="37">
        <f t="shared" si="0"/>
        <v>69</v>
      </c>
      <c r="G14" s="38">
        <v>300</v>
      </c>
    </row>
    <row r="15" spans="1:7" ht="21" customHeight="1">
      <c r="A15" s="21" t="s">
        <v>12</v>
      </c>
      <c r="B15" s="8">
        <v>61</v>
      </c>
      <c r="C15" s="7" t="s">
        <v>35</v>
      </c>
      <c r="D15" s="8">
        <v>3</v>
      </c>
      <c r="E15" s="7" t="s">
        <v>35</v>
      </c>
      <c r="F15" s="35">
        <f t="shared" si="0"/>
        <v>64</v>
      </c>
      <c r="G15" s="36">
        <v>300</v>
      </c>
    </row>
    <row r="16" spans="1:7" ht="21" customHeight="1">
      <c r="A16" s="21" t="s">
        <v>13</v>
      </c>
      <c r="B16" s="8">
        <v>59</v>
      </c>
      <c r="C16" s="7" t="s">
        <v>35</v>
      </c>
      <c r="D16" s="8">
        <v>3</v>
      </c>
      <c r="E16" s="7" t="s">
        <v>35</v>
      </c>
      <c r="F16" s="35">
        <f t="shared" si="0"/>
        <v>62</v>
      </c>
      <c r="G16" s="36">
        <v>300</v>
      </c>
    </row>
    <row r="17" spans="1:7" ht="21" customHeight="1">
      <c r="A17" s="21" t="s">
        <v>1</v>
      </c>
      <c r="B17" s="8">
        <v>58</v>
      </c>
      <c r="C17" s="7" t="s">
        <v>35</v>
      </c>
      <c r="D17" s="8">
        <v>3</v>
      </c>
      <c r="E17" s="7" t="s">
        <v>35</v>
      </c>
      <c r="F17" s="35">
        <f t="shared" si="0"/>
        <v>61</v>
      </c>
      <c r="G17" s="36">
        <v>300</v>
      </c>
    </row>
    <row r="18" spans="1:7" ht="21" customHeight="1">
      <c r="A18" s="21" t="s">
        <v>2</v>
      </c>
      <c r="B18" s="8">
        <v>58</v>
      </c>
      <c r="C18" s="7" t="s">
        <v>35</v>
      </c>
      <c r="D18" s="8">
        <v>3</v>
      </c>
      <c r="E18" s="7" t="s">
        <v>35</v>
      </c>
      <c r="F18" s="35">
        <f t="shared" si="0"/>
        <v>61</v>
      </c>
      <c r="G18" s="36">
        <v>300</v>
      </c>
    </row>
    <row r="19" spans="1:7" ht="21" customHeight="1">
      <c r="A19" s="21" t="s">
        <v>11</v>
      </c>
      <c r="B19" s="8">
        <v>59</v>
      </c>
      <c r="C19" s="7" t="s">
        <v>35</v>
      </c>
      <c r="D19" s="8">
        <v>3</v>
      </c>
      <c r="E19" s="7" t="s">
        <v>35</v>
      </c>
      <c r="F19" s="35">
        <f t="shared" si="0"/>
        <v>62</v>
      </c>
      <c r="G19" s="36">
        <v>300</v>
      </c>
    </row>
    <row r="20" spans="1:7" ht="21" customHeight="1">
      <c r="A20" s="21" t="s">
        <v>3</v>
      </c>
      <c r="B20" s="8">
        <v>57</v>
      </c>
      <c r="C20" s="7" t="s">
        <v>35</v>
      </c>
      <c r="D20" s="8">
        <v>3</v>
      </c>
      <c r="E20" s="7" t="s">
        <v>35</v>
      </c>
      <c r="F20" s="35">
        <f t="shared" si="0"/>
        <v>60</v>
      </c>
      <c r="G20" s="36">
        <v>300</v>
      </c>
    </row>
    <row r="21" spans="1:7" ht="21" customHeight="1">
      <c r="A21" s="21" t="s">
        <v>4</v>
      </c>
      <c r="B21" s="8">
        <v>54</v>
      </c>
      <c r="C21" s="7" t="s">
        <v>35</v>
      </c>
      <c r="D21" s="8">
        <v>2</v>
      </c>
      <c r="E21" s="7" t="s">
        <v>35</v>
      </c>
      <c r="F21" s="35">
        <f t="shared" si="0"/>
        <v>56</v>
      </c>
      <c r="G21" s="36">
        <v>300</v>
      </c>
    </row>
    <row r="22" spans="1:7" ht="21" customHeight="1">
      <c r="A22" s="21" t="s">
        <v>5</v>
      </c>
      <c r="B22" s="8">
        <v>54</v>
      </c>
      <c r="C22" s="7" t="s">
        <v>35</v>
      </c>
      <c r="D22" s="8">
        <v>3</v>
      </c>
      <c r="E22" s="7" t="s">
        <v>35</v>
      </c>
      <c r="F22" s="35">
        <f t="shared" si="0"/>
        <v>57</v>
      </c>
      <c r="G22" s="36">
        <v>300</v>
      </c>
    </row>
    <row r="23" spans="1:7" ht="21" customHeight="1">
      <c r="A23" s="21" t="s">
        <v>6</v>
      </c>
      <c r="B23" s="8">
        <v>62</v>
      </c>
      <c r="C23" s="7" t="s">
        <v>35</v>
      </c>
      <c r="D23" s="8">
        <v>3</v>
      </c>
      <c r="E23" s="7" t="s">
        <v>35</v>
      </c>
      <c r="F23" s="35">
        <f t="shared" si="0"/>
        <v>65</v>
      </c>
      <c r="G23" s="36">
        <v>300</v>
      </c>
    </row>
    <row r="24" spans="1:7" ht="21" customHeight="1">
      <c r="A24" s="21" t="s">
        <v>7</v>
      </c>
      <c r="B24" s="8">
        <v>59</v>
      </c>
      <c r="C24" s="7" t="s">
        <v>35</v>
      </c>
      <c r="D24" s="8">
        <v>3</v>
      </c>
      <c r="E24" s="7" t="s">
        <v>35</v>
      </c>
      <c r="F24" s="35">
        <f t="shared" si="0"/>
        <v>62</v>
      </c>
      <c r="G24" s="36">
        <v>300</v>
      </c>
    </row>
    <row r="25" spans="1:7" ht="21" customHeight="1">
      <c r="A25" s="22" t="s">
        <v>8</v>
      </c>
      <c r="B25" s="25">
        <v>66</v>
      </c>
      <c r="C25" s="26" t="s">
        <v>35</v>
      </c>
      <c r="D25" s="25">
        <v>3</v>
      </c>
      <c r="E25" s="26" t="s">
        <v>35</v>
      </c>
      <c r="F25" s="68">
        <f t="shared" si="0"/>
        <v>69</v>
      </c>
      <c r="G25" s="69">
        <v>300</v>
      </c>
    </row>
    <row r="26" spans="1:7" ht="21" customHeight="1">
      <c r="A26" s="21" t="s">
        <v>9</v>
      </c>
      <c r="B26" s="8">
        <v>56</v>
      </c>
      <c r="C26" s="7" t="s">
        <v>35</v>
      </c>
      <c r="D26" s="8">
        <v>3</v>
      </c>
      <c r="E26" s="7" t="s">
        <v>35</v>
      </c>
      <c r="F26" s="41">
        <f t="shared" si="0"/>
        <v>59</v>
      </c>
      <c r="G26" s="42">
        <v>300</v>
      </c>
    </row>
    <row r="27" spans="1:7" ht="21" customHeight="1">
      <c r="A27" s="21" t="s">
        <v>10</v>
      </c>
      <c r="B27" s="8">
        <v>59</v>
      </c>
      <c r="C27" s="7" t="s">
        <v>35</v>
      </c>
      <c r="D27" s="8">
        <v>2</v>
      </c>
      <c r="E27" s="7" t="s">
        <v>35</v>
      </c>
      <c r="F27" s="41">
        <f t="shared" si="0"/>
        <v>61</v>
      </c>
      <c r="G27" s="42">
        <v>300</v>
      </c>
    </row>
    <row r="28" spans="1:7" ht="21" customHeight="1">
      <c r="A28" s="23" t="s">
        <v>14</v>
      </c>
      <c r="B28" s="17">
        <v>44</v>
      </c>
      <c r="C28" s="18" t="s">
        <v>35</v>
      </c>
      <c r="D28" s="17">
        <v>3</v>
      </c>
      <c r="E28" s="18" t="s">
        <v>35</v>
      </c>
      <c r="F28" s="43">
        <f t="shared" si="0"/>
        <v>47</v>
      </c>
      <c r="G28" s="44">
        <v>300</v>
      </c>
    </row>
    <row r="29" spans="1:7" ht="21" customHeight="1">
      <c r="A29" s="21" t="s">
        <v>15</v>
      </c>
      <c r="B29" s="8">
        <v>51</v>
      </c>
      <c r="C29" s="7" t="s">
        <v>35</v>
      </c>
      <c r="D29" s="8">
        <v>3</v>
      </c>
      <c r="E29" s="7" t="s">
        <v>35</v>
      </c>
      <c r="F29" s="35">
        <f t="shared" si="0"/>
        <v>54</v>
      </c>
      <c r="G29" s="36">
        <v>300</v>
      </c>
    </row>
    <row r="30" spans="1:7" ht="21" customHeight="1">
      <c r="A30" s="21" t="s">
        <v>16</v>
      </c>
      <c r="B30" s="8">
        <v>52</v>
      </c>
      <c r="C30" s="7" t="s">
        <v>35</v>
      </c>
      <c r="D30" s="8">
        <v>2</v>
      </c>
      <c r="E30" s="7" t="s">
        <v>35</v>
      </c>
      <c r="F30" s="35">
        <f t="shared" si="0"/>
        <v>54</v>
      </c>
      <c r="G30" s="36">
        <v>300</v>
      </c>
    </row>
    <row r="31" spans="1:7" ht="21" customHeight="1">
      <c r="A31" s="21" t="s">
        <v>17</v>
      </c>
      <c r="B31" s="8">
        <v>54</v>
      </c>
      <c r="C31" s="7" t="s">
        <v>35</v>
      </c>
      <c r="D31" s="8">
        <v>3</v>
      </c>
      <c r="E31" s="7" t="s">
        <v>35</v>
      </c>
      <c r="F31" s="35">
        <f t="shared" si="0"/>
        <v>57</v>
      </c>
      <c r="G31" s="36">
        <v>300</v>
      </c>
    </row>
    <row r="32" spans="1:7" ht="21" customHeight="1">
      <c r="A32" s="21" t="s">
        <v>18</v>
      </c>
      <c r="B32" s="8">
        <v>50</v>
      </c>
      <c r="C32" s="7" t="s">
        <v>35</v>
      </c>
      <c r="D32" s="8">
        <v>3</v>
      </c>
      <c r="E32" s="7" t="s">
        <v>35</v>
      </c>
      <c r="F32" s="35">
        <f t="shared" si="0"/>
        <v>53</v>
      </c>
      <c r="G32" s="36">
        <v>300</v>
      </c>
    </row>
    <row r="33" spans="1:7" ht="21" customHeight="1">
      <c r="A33" s="21" t="s">
        <v>19</v>
      </c>
      <c r="B33" s="8">
        <v>52</v>
      </c>
      <c r="C33" s="7" t="s">
        <v>35</v>
      </c>
      <c r="D33" s="8">
        <v>3</v>
      </c>
      <c r="E33" s="7" t="s">
        <v>35</v>
      </c>
      <c r="F33" s="35">
        <f t="shared" si="0"/>
        <v>55</v>
      </c>
      <c r="G33" s="36">
        <v>300</v>
      </c>
    </row>
    <row r="34" spans="1:7" ht="21" customHeight="1">
      <c r="A34" s="21" t="s">
        <v>20</v>
      </c>
      <c r="B34" s="8">
        <v>55</v>
      </c>
      <c r="C34" s="7" t="s">
        <v>35</v>
      </c>
      <c r="D34" s="8">
        <v>3</v>
      </c>
      <c r="E34" s="7" t="s">
        <v>35</v>
      </c>
      <c r="F34" s="35">
        <f t="shared" si="0"/>
        <v>58</v>
      </c>
      <c r="G34" s="36">
        <v>300</v>
      </c>
    </row>
    <row r="35" spans="1:7" ht="15" customHeight="1" thickBot="1">
      <c r="A35" s="24" t="s">
        <v>21</v>
      </c>
      <c r="B35" s="9">
        <v>54</v>
      </c>
      <c r="C35" s="10" t="s">
        <v>35</v>
      </c>
      <c r="D35" s="9">
        <v>3</v>
      </c>
      <c r="E35" s="10" t="s">
        <v>35</v>
      </c>
      <c r="F35" s="45">
        <f t="shared" si="0"/>
        <v>57</v>
      </c>
      <c r="G35" s="46">
        <v>300</v>
      </c>
    </row>
    <row r="36" spans="1:6" s="13" customFormat="1" ht="15" customHeight="1">
      <c r="A36" s="2"/>
      <c r="F36" s="14"/>
    </row>
    <row r="37" spans="2:10" ht="18.75">
      <c r="B37" s="47" t="s">
        <v>42</v>
      </c>
      <c r="C37" s="47"/>
      <c r="D37" s="48"/>
      <c r="E37" s="48"/>
      <c r="F37" s="48"/>
      <c r="G37" s="48"/>
      <c r="H37" s="48"/>
      <c r="I37" s="48"/>
      <c r="J37" s="48"/>
    </row>
    <row r="38" spans="2:10" ht="12.75">
      <c r="B38" s="50" t="s">
        <v>25</v>
      </c>
      <c r="C38" s="50"/>
      <c r="D38" s="49"/>
      <c r="E38" s="49"/>
      <c r="F38" s="49"/>
      <c r="G38" s="49"/>
      <c r="H38" s="49"/>
      <c r="I38" s="49"/>
      <c r="J38" s="49"/>
    </row>
    <row r="39" spans="2:7" ht="15" customHeight="1">
      <c r="B39" s="3"/>
      <c r="C39" s="3"/>
      <c r="D39" s="3"/>
      <c r="E39" s="3"/>
      <c r="F39" s="14"/>
      <c r="G39" s="3"/>
    </row>
    <row r="40" spans="2:7" ht="18.75">
      <c r="B40" s="47" t="s">
        <v>58</v>
      </c>
      <c r="C40" s="47"/>
      <c r="D40" s="47"/>
      <c r="E40" s="47"/>
      <c r="F40" s="47"/>
      <c r="G40" s="47"/>
    </row>
    <row r="41" spans="2:7" ht="12.75">
      <c r="B41" s="50"/>
      <c r="C41" s="50"/>
      <c r="D41" s="50"/>
      <c r="E41" s="50"/>
      <c r="F41" s="50"/>
      <c r="G41" s="50"/>
    </row>
    <row r="45" spans="1:7" ht="18.75">
      <c r="A45" s="51" t="s">
        <v>29</v>
      </c>
      <c r="B45" s="52"/>
      <c r="C45" s="52"/>
      <c r="D45" s="52"/>
      <c r="E45" s="52"/>
      <c r="F45" s="52"/>
      <c r="G45" s="52"/>
    </row>
    <row r="47" spans="1:7" ht="39" customHeight="1">
      <c r="A47" s="53" t="s">
        <v>30</v>
      </c>
      <c r="B47" s="54"/>
      <c r="C47" s="54"/>
      <c r="D47" s="54"/>
      <c r="E47" s="54"/>
      <c r="F47" s="54"/>
      <c r="G47" s="54"/>
    </row>
  </sheetData>
  <sheetProtection/>
  <mergeCells count="44">
    <mergeCell ref="A6:G6"/>
    <mergeCell ref="A7:G7"/>
    <mergeCell ref="A9:A10"/>
    <mergeCell ref="B9:C9"/>
    <mergeCell ref="D9:E9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34:G34"/>
    <mergeCell ref="F23:G23"/>
    <mergeCell ref="F24:G24"/>
    <mergeCell ref="F25:G25"/>
    <mergeCell ref="F26:G26"/>
    <mergeCell ref="F27:G27"/>
    <mergeCell ref="F28:G28"/>
    <mergeCell ref="H37:J37"/>
    <mergeCell ref="B38:C38"/>
    <mergeCell ref="D38:E38"/>
    <mergeCell ref="F38:G38"/>
    <mergeCell ref="H38:J38"/>
    <mergeCell ref="F29:G29"/>
    <mergeCell ref="F30:G30"/>
    <mergeCell ref="F31:G31"/>
    <mergeCell ref="F32:G32"/>
    <mergeCell ref="F33:G33"/>
    <mergeCell ref="B40:G40"/>
    <mergeCell ref="B41:G41"/>
    <mergeCell ref="A45:G45"/>
    <mergeCell ref="A47:G47"/>
    <mergeCell ref="F35:G35"/>
    <mergeCell ref="B37:C37"/>
    <mergeCell ref="D37:E37"/>
    <mergeCell ref="F37:G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="85" zoomScaleNormal="85" zoomScalePageLayoutView="0" workbookViewId="0" topLeftCell="A1">
      <selection activeCell="O18" sqref="O18"/>
    </sheetView>
  </sheetViews>
  <sheetFormatPr defaultColWidth="9.140625" defaultRowHeight="12.75"/>
  <cols>
    <col min="1" max="1" width="8.00390625" style="1" customWidth="1"/>
    <col min="2" max="7" width="13.00390625" style="1" customWidth="1"/>
    <col min="8" max="9" width="13.7109375" style="1" customWidth="1"/>
    <col min="10" max="16384" width="9.140625" style="1" customWidth="1"/>
  </cols>
  <sheetData>
    <row r="2" ht="12.75">
      <c r="F2" s="1" t="s">
        <v>28</v>
      </c>
    </row>
    <row r="3" ht="12.75">
      <c r="F3" s="1" t="s">
        <v>31</v>
      </c>
    </row>
    <row r="6" spans="1:9" ht="18.75" customHeight="1">
      <c r="A6" s="27" t="s">
        <v>59</v>
      </c>
      <c r="B6" s="27"/>
      <c r="C6" s="27"/>
      <c r="D6" s="27"/>
      <c r="E6" s="27"/>
      <c r="F6" s="27"/>
      <c r="G6" s="27"/>
      <c r="H6" s="27"/>
      <c r="I6" s="27"/>
    </row>
    <row r="7" spans="1:9" ht="43.5" customHeight="1">
      <c r="A7" s="28" t="s">
        <v>32</v>
      </c>
      <c r="B7" s="28"/>
      <c r="C7" s="28"/>
      <c r="D7" s="28"/>
      <c r="E7" s="28"/>
      <c r="F7" s="28"/>
      <c r="G7" s="28"/>
      <c r="H7" s="28"/>
      <c r="I7" s="28"/>
    </row>
    <row r="8" ht="11.25" customHeight="1" thickBot="1"/>
    <row r="9" spans="1:9" ht="50.25" customHeight="1">
      <c r="A9" s="29" t="s">
        <v>0</v>
      </c>
      <c r="B9" s="31" t="s">
        <v>61</v>
      </c>
      <c r="C9" s="32"/>
      <c r="D9" s="31" t="s">
        <v>62</v>
      </c>
      <c r="E9" s="32"/>
      <c r="F9" s="31" t="s">
        <v>38</v>
      </c>
      <c r="G9" s="32"/>
      <c r="H9" s="33" t="s">
        <v>27</v>
      </c>
      <c r="I9" s="34"/>
    </row>
    <row r="10" spans="1:9" ht="26.25" customHeight="1">
      <c r="A10" s="30"/>
      <c r="B10" s="5" t="s">
        <v>33</v>
      </c>
      <c r="C10" s="6" t="s">
        <v>34</v>
      </c>
      <c r="D10" s="5" t="s">
        <v>33</v>
      </c>
      <c r="E10" s="6" t="s">
        <v>34</v>
      </c>
      <c r="F10" s="5" t="s">
        <v>33</v>
      </c>
      <c r="G10" s="6" t="s">
        <v>34</v>
      </c>
      <c r="H10" s="35" t="s">
        <v>33</v>
      </c>
      <c r="I10" s="36"/>
    </row>
    <row r="11" spans="1:9" ht="15" customHeight="1">
      <c r="A11" s="19"/>
      <c r="B11" s="5"/>
      <c r="C11" s="6"/>
      <c r="D11" s="5"/>
      <c r="E11" s="6"/>
      <c r="F11" s="5"/>
      <c r="G11" s="6"/>
      <c r="H11" s="35"/>
      <c r="I11" s="36"/>
    </row>
    <row r="12" spans="1:9" ht="17.25" customHeight="1">
      <c r="A12" s="20" t="s">
        <v>24</v>
      </c>
      <c r="B12" s="8">
        <v>42</v>
      </c>
      <c r="C12" s="7" t="s">
        <v>35</v>
      </c>
      <c r="D12" s="8"/>
      <c r="E12" s="7" t="s">
        <v>35</v>
      </c>
      <c r="F12" s="8">
        <v>2</v>
      </c>
      <c r="G12" s="7" t="s">
        <v>35</v>
      </c>
      <c r="H12" s="35">
        <f>SUM(B12+D12+F12)</f>
        <v>44</v>
      </c>
      <c r="I12" s="36">
        <v>300</v>
      </c>
    </row>
    <row r="13" spans="1:9" ht="20.25" customHeight="1">
      <c r="A13" s="20" t="s">
        <v>22</v>
      </c>
      <c r="B13" s="8">
        <v>45</v>
      </c>
      <c r="C13" s="7" t="s">
        <v>35</v>
      </c>
      <c r="D13" s="8"/>
      <c r="E13" s="7" t="s">
        <v>35</v>
      </c>
      <c r="F13" s="8">
        <v>2</v>
      </c>
      <c r="G13" s="7" t="s">
        <v>35</v>
      </c>
      <c r="H13" s="35">
        <f aca="true" t="shared" si="0" ref="H13:H35">SUM(B13+D13+F13)</f>
        <v>47</v>
      </c>
      <c r="I13" s="36">
        <v>300</v>
      </c>
    </row>
    <row r="14" spans="1:9" ht="21" customHeight="1">
      <c r="A14" s="21" t="s">
        <v>23</v>
      </c>
      <c r="B14" s="8">
        <v>48</v>
      </c>
      <c r="C14" s="7" t="s">
        <v>35</v>
      </c>
      <c r="D14" s="8"/>
      <c r="E14" s="7" t="s">
        <v>35</v>
      </c>
      <c r="F14" s="8">
        <v>2</v>
      </c>
      <c r="G14" s="7" t="s">
        <v>35</v>
      </c>
      <c r="H14" s="35">
        <f t="shared" si="0"/>
        <v>50</v>
      </c>
      <c r="I14" s="36">
        <v>300</v>
      </c>
    </row>
    <row r="15" spans="1:9" ht="21" customHeight="1">
      <c r="A15" s="21" t="s">
        <v>12</v>
      </c>
      <c r="B15" s="8">
        <v>40</v>
      </c>
      <c r="C15" s="7" t="s">
        <v>35</v>
      </c>
      <c r="D15" s="8"/>
      <c r="E15" s="7" t="s">
        <v>35</v>
      </c>
      <c r="F15" s="8">
        <v>1</v>
      </c>
      <c r="G15" s="7" t="s">
        <v>35</v>
      </c>
      <c r="H15" s="35">
        <f t="shared" si="0"/>
        <v>41</v>
      </c>
      <c r="I15" s="36">
        <v>300</v>
      </c>
    </row>
    <row r="16" spans="1:9" ht="21" customHeight="1">
      <c r="A16" s="21" t="s">
        <v>13</v>
      </c>
      <c r="B16" s="8">
        <v>58</v>
      </c>
      <c r="C16" s="7" t="s">
        <v>35</v>
      </c>
      <c r="D16" s="8"/>
      <c r="E16" s="7" t="s">
        <v>35</v>
      </c>
      <c r="F16" s="8">
        <v>1</v>
      </c>
      <c r="G16" s="7" t="s">
        <v>35</v>
      </c>
      <c r="H16" s="35">
        <f t="shared" si="0"/>
        <v>59</v>
      </c>
      <c r="I16" s="36">
        <v>300</v>
      </c>
    </row>
    <row r="17" spans="1:9" ht="21" customHeight="1">
      <c r="A17" s="21" t="s">
        <v>1</v>
      </c>
      <c r="B17" s="8">
        <v>51</v>
      </c>
      <c r="C17" s="7" t="s">
        <v>35</v>
      </c>
      <c r="D17" s="8"/>
      <c r="E17" s="7" t="s">
        <v>35</v>
      </c>
      <c r="F17" s="8">
        <v>3</v>
      </c>
      <c r="G17" s="7" t="s">
        <v>35</v>
      </c>
      <c r="H17" s="35">
        <f t="shared" si="0"/>
        <v>54</v>
      </c>
      <c r="I17" s="36">
        <v>300</v>
      </c>
    </row>
    <row r="18" spans="1:9" ht="21" customHeight="1">
      <c r="A18" s="21" t="s">
        <v>2</v>
      </c>
      <c r="B18" s="8">
        <v>19</v>
      </c>
      <c r="C18" s="7" t="s">
        <v>35</v>
      </c>
      <c r="D18" s="8"/>
      <c r="E18" s="7" t="s">
        <v>35</v>
      </c>
      <c r="F18" s="8">
        <v>1</v>
      </c>
      <c r="G18" s="7" t="s">
        <v>35</v>
      </c>
      <c r="H18" s="35">
        <f t="shared" si="0"/>
        <v>20</v>
      </c>
      <c r="I18" s="36">
        <v>300</v>
      </c>
    </row>
    <row r="19" spans="1:9" ht="21" customHeight="1">
      <c r="A19" s="21" t="s">
        <v>11</v>
      </c>
      <c r="B19" s="8">
        <v>54</v>
      </c>
      <c r="C19" s="7" t="s">
        <v>35</v>
      </c>
      <c r="D19" s="8"/>
      <c r="E19" s="7" t="s">
        <v>35</v>
      </c>
      <c r="F19" s="8">
        <v>1</v>
      </c>
      <c r="G19" s="7" t="s">
        <v>35</v>
      </c>
      <c r="H19" s="35">
        <f t="shared" si="0"/>
        <v>55</v>
      </c>
      <c r="I19" s="36">
        <v>300</v>
      </c>
    </row>
    <row r="20" spans="1:9" ht="21" customHeight="1">
      <c r="A20" s="21" t="s">
        <v>3</v>
      </c>
      <c r="B20" s="8">
        <v>23</v>
      </c>
      <c r="C20" s="7" t="s">
        <v>35</v>
      </c>
      <c r="D20" s="8"/>
      <c r="E20" s="7" t="s">
        <v>35</v>
      </c>
      <c r="F20" s="8">
        <v>2</v>
      </c>
      <c r="G20" s="7" t="s">
        <v>35</v>
      </c>
      <c r="H20" s="35">
        <f t="shared" si="0"/>
        <v>25</v>
      </c>
      <c r="I20" s="36">
        <v>300</v>
      </c>
    </row>
    <row r="21" spans="1:9" ht="21" customHeight="1">
      <c r="A21" s="21" t="s">
        <v>4</v>
      </c>
      <c r="B21" s="11">
        <v>64</v>
      </c>
      <c r="C21" s="12" t="s">
        <v>35</v>
      </c>
      <c r="D21" s="11"/>
      <c r="E21" s="12" t="s">
        <v>35</v>
      </c>
      <c r="F21" s="11">
        <v>2</v>
      </c>
      <c r="G21" s="12" t="s">
        <v>35</v>
      </c>
      <c r="H21" s="37">
        <f t="shared" si="0"/>
        <v>66</v>
      </c>
      <c r="I21" s="38">
        <v>300</v>
      </c>
    </row>
    <row r="22" spans="1:9" ht="21" customHeight="1">
      <c r="A22" s="21" t="s">
        <v>5</v>
      </c>
      <c r="B22" s="8">
        <v>45</v>
      </c>
      <c r="C22" s="7" t="s">
        <v>35</v>
      </c>
      <c r="D22" s="8"/>
      <c r="E22" s="7" t="s">
        <v>35</v>
      </c>
      <c r="F22" s="8">
        <v>2</v>
      </c>
      <c r="G22" s="7" t="s">
        <v>35</v>
      </c>
      <c r="H22" s="35">
        <f t="shared" si="0"/>
        <v>47</v>
      </c>
      <c r="I22" s="36">
        <v>300</v>
      </c>
    </row>
    <row r="23" spans="1:9" ht="21" customHeight="1">
      <c r="A23" s="21" t="s">
        <v>6</v>
      </c>
      <c r="B23" s="8">
        <v>45</v>
      </c>
      <c r="C23" s="7" t="s">
        <v>35</v>
      </c>
      <c r="D23" s="8"/>
      <c r="E23" s="7" t="s">
        <v>35</v>
      </c>
      <c r="F23" s="8">
        <v>1</v>
      </c>
      <c r="G23" s="7" t="s">
        <v>35</v>
      </c>
      <c r="H23" s="35">
        <f t="shared" si="0"/>
        <v>46</v>
      </c>
      <c r="I23" s="36">
        <v>300</v>
      </c>
    </row>
    <row r="24" spans="1:9" ht="21" customHeight="1">
      <c r="A24" s="21" t="s">
        <v>7</v>
      </c>
      <c r="B24" s="8"/>
      <c r="C24" s="7" t="s">
        <v>35</v>
      </c>
      <c r="D24" s="8">
        <v>48</v>
      </c>
      <c r="E24" s="7" t="s">
        <v>35</v>
      </c>
      <c r="F24" s="8">
        <v>2</v>
      </c>
      <c r="G24" s="7" t="s">
        <v>35</v>
      </c>
      <c r="H24" s="35">
        <f t="shared" si="0"/>
        <v>50</v>
      </c>
      <c r="I24" s="36">
        <v>300</v>
      </c>
    </row>
    <row r="25" spans="1:9" ht="21" customHeight="1">
      <c r="A25" s="22" t="s">
        <v>8</v>
      </c>
      <c r="B25" s="15"/>
      <c r="C25" s="16" t="s">
        <v>35</v>
      </c>
      <c r="D25" s="8">
        <v>35</v>
      </c>
      <c r="E25" s="16" t="s">
        <v>35</v>
      </c>
      <c r="F25" s="15">
        <v>3</v>
      </c>
      <c r="G25" s="16" t="s">
        <v>35</v>
      </c>
      <c r="H25" s="39">
        <f t="shared" si="0"/>
        <v>38</v>
      </c>
      <c r="I25" s="40">
        <v>300</v>
      </c>
    </row>
    <row r="26" spans="1:9" ht="21" customHeight="1">
      <c r="A26" s="21" t="s">
        <v>9</v>
      </c>
      <c r="B26" s="8"/>
      <c r="C26" s="7" t="s">
        <v>35</v>
      </c>
      <c r="D26" s="15">
        <v>38</v>
      </c>
      <c r="E26" s="7" t="s">
        <v>35</v>
      </c>
      <c r="F26" s="8">
        <v>1</v>
      </c>
      <c r="G26" s="7" t="s">
        <v>35</v>
      </c>
      <c r="H26" s="41">
        <f t="shared" si="0"/>
        <v>39</v>
      </c>
      <c r="I26" s="42">
        <v>300</v>
      </c>
    </row>
    <row r="27" spans="1:9" ht="21" customHeight="1">
      <c r="A27" s="21" t="s">
        <v>10</v>
      </c>
      <c r="B27" s="8"/>
      <c r="C27" s="7" t="s">
        <v>35</v>
      </c>
      <c r="D27" s="8">
        <v>49</v>
      </c>
      <c r="E27" s="7" t="s">
        <v>35</v>
      </c>
      <c r="F27" s="8">
        <v>2</v>
      </c>
      <c r="G27" s="7" t="s">
        <v>35</v>
      </c>
      <c r="H27" s="41">
        <f t="shared" si="0"/>
        <v>51</v>
      </c>
      <c r="I27" s="42">
        <v>300</v>
      </c>
    </row>
    <row r="28" spans="1:9" ht="21" customHeight="1">
      <c r="A28" s="23" t="s">
        <v>14</v>
      </c>
      <c r="B28" s="17"/>
      <c r="C28" s="18" t="s">
        <v>35</v>
      </c>
      <c r="D28" s="8">
        <v>36</v>
      </c>
      <c r="E28" s="18" t="s">
        <v>35</v>
      </c>
      <c r="F28" s="17">
        <v>2</v>
      </c>
      <c r="G28" s="18" t="s">
        <v>35</v>
      </c>
      <c r="H28" s="43">
        <f t="shared" si="0"/>
        <v>38</v>
      </c>
      <c r="I28" s="44">
        <v>300</v>
      </c>
    </row>
    <row r="29" spans="1:9" ht="21" customHeight="1">
      <c r="A29" s="21" t="s">
        <v>15</v>
      </c>
      <c r="B29" s="8"/>
      <c r="C29" s="7" t="s">
        <v>35</v>
      </c>
      <c r="D29" s="17">
        <v>47</v>
      </c>
      <c r="E29" s="7" t="s">
        <v>35</v>
      </c>
      <c r="F29" s="8">
        <v>2</v>
      </c>
      <c r="G29" s="7" t="s">
        <v>35</v>
      </c>
      <c r="H29" s="35">
        <f t="shared" si="0"/>
        <v>49</v>
      </c>
      <c r="I29" s="36">
        <v>300</v>
      </c>
    </row>
    <row r="30" spans="1:9" ht="21" customHeight="1">
      <c r="A30" s="21" t="s">
        <v>16</v>
      </c>
      <c r="B30" s="8"/>
      <c r="C30" s="7" t="s">
        <v>35</v>
      </c>
      <c r="D30" s="8">
        <v>36</v>
      </c>
      <c r="E30" s="7" t="s">
        <v>35</v>
      </c>
      <c r="F30" s="8">
        <v>3</v>
      </c>
      <c r="G30" s="7" t="s">
        <v>35</v>
      </c>
      <c r="H30" s="35">
        <f t="shared" si="0"/>
        <v>39</v>
      </c>
      <c r="I30" s="36">
        <v>300</v>
      </c>
    </row>
    <row r="31" spans="1:9" ht="21" customHeight="1">
      <c r="A31" s="21" t="s">
        <v>17</v>
      </c>
      <c r="B31" s="8"/>
      <c r="C31" s="7" t="s">
        <v>35</v>
      </c>
      <c r="D31" s="8">
        <v>36</v>
      </c>
      <c r="E31" s="7" t="s">
        <v>35</v>
      </c>
      <c r="F31" s="8">
        <v>1</v>
      </c>
      <c r="G31" s="7" t="s">
        <v>35</v>
      </c>
      <c r="H31" s="35">
        <f t="shared" si="0"/>
        <v>37</v>
      </c>
      <c r="I31" s="36">
        <v>300</v>
      </c>
    </row>
    <row r="32" spans="1:9" ht="21" customHeight="1">
      <c r="A32" s="21" t="s">
        <v>18</v>
      </c>
      <c r="B32" s="8"/>
      <c r="C32" s="7" t="s">
        <v>35</v>
      </c>
      <c r="D32" s="8">
        <v>34</v>
      </c>
      <c r="E32" s="7" t="s">
        <v>35</v>
      </c>
      <c r="F32" s="8">
        <v>1</v>
      </c>
      <c r="G32" s="7" t="s">
        <v>35</v>
      </c>
      <c r="H32" s="35">
        <f t="shared" si="0"/>
        <v>35</v>
      </c>
      <c r="I32" s="36">
        <v>300</v>
      </c>
    </row>
    <row r="33" spans="1:9" ht="21" customHeight="1">
      <c r="A33" s="21" t="s">
        <v>19</v>
      </c>
      <c r="B33" s="8"/>
      <c r="C33" s="7" t="s">
        <v>35</v>
      </c>
      <c r="D33" s="8">
        <v>43</v>
      </c>
      <c r="E33" s="7" t="s">
        <v>35</v>
      </c>
      <c r="F33" s="8">
        <v>2</v>
      </c>
      <c r="G33" s="7" t="s">
        <v>35</v>
      </c>
      <c r="H33" s="35">
        <f t="shared" si="0"/>
        <v>45</v>
      </c>
      <c r="I33" s="36">
        <v>300</v>
      </c>
    </row>
    <row r="34" spans="1:9" ht="21" customHeight="1">
      <c r="A34" s="21" t="s">
        <v>20</v>
      </c>
      <c r="B34" s="8"/>
      <c r="C34" s="7" t="s">
        <v>35</v>
      </c>
      <c r="D34" s="8">
        <v>47</v>
      </c>
      <c r="E34" s="7" t="s">
        <v>35</v>
      </c>
      <c r="F34" s="8">
        <v>1</v>
      </c>
      <c r="G34" s="7" t="s">
        <v>35</v>
      </c>
      <c r="H34" s="35">
        <f t="shared" si="0"/>
        <v>48</v>
      </c>
      <c r="I34" s="36">
        <v>300</v>
      </c>
    </row>
    <row r="35" spans="1:9" ht="15" customHeight="1" thickBot="1">
      <c r="A35" s="24" t="s">
        <v>21</v>
      </c>
      <c r="B35" s="9"/>
      <c r="C35" s="10" t="s">
        <v>35</v>
      </c>
      <c r="D35" s="9">
        <v>40</v>
      </c>
      <c r="E35" s="10" t="s">
        <v>35</v>
      </c>
      <c r="F35" s="9">
        <v>2</v>
      </c>
      <c r="G35" s="10" t="s">
        <v>35</v>
      </c>
      <c r="H35" s="45">
        <f t="shared" si="0"/>
        <v>42</v>
      </c>
      <c r="I35" s="46">
        <v>300</v>
      </c>
    </row>
    <row r="36" spans="1:8" s="13" customFormat="1" ht="15" customHeight="1">
      <c r="A36" s="2"/>
      <c r="H36" s="14"/>
    </row>
    <row r="37" spans="2:12" ht="18.75">
      <c r="B37" s="4" t="s">
        <v>26</v>
      </c>
      <c r="D37" s="47" t="s">
        <v>42</v>
      </c>
      <c r="E37" s="47"/>
      <c r="F37" s="48"/>
      <c r="G37" s="48"/>
      <c r="H37" s="48"/>
      <c r="I37" s="48"/>
      <c r="J37" s="48"/>
      <c r="K37" s="48"/>
      <c r="L37" s="48"/>
    </row>
    <row r="38" spans="4:12" ht="12.75">
      <c r="D38" s="50" t="s">
        <v>25</v>
      </c>
      <c r="E38" s="50"/>
      <c r="F38" s="49"/>
      <c r="G38" s="49"/>
      <c r="H38" s="49"/>
      <c r="I38" s="49"/>
      <c r="J38" s="49"/>
      <c r="K38" s="49"/>
      <c r="L38" s="49"/>
    </row>
    <row r="39" spans="2:9" ht="15" customHeight="1">
      <c r="B39" s="3"/>
      <c r="C39" s="3"/>
      <c r="D39" s="3"/>
      <c r="E39" s="3"/>
      <c r="F39" s="3"/>
      <c r="G39" s="3"/>
      <c r="H39" s="14"/>
      <c r="I39" s="3"/>
    </row>
    <row r="40" spans="3:9" ht="18.75">
      <c r="C40" s="47" t="s">
        <v>60</v>
      </c>
      <c r="D40" s="47"/>
      <c r="E40" s="47"/>
      <c r="F40" s="47"/>
      <c r="G40" s="47"/>
      <c r="H40" s="47"/>
      <c r="I40" s="47"/>
    </row>
    <row r="41" spans="3:9" ht="12.75">
      <c r="C41" s="50" t="s">
        <v>37</v>
      </c>
      <c r="D41" s="50"/>
      <c r="E41" s="50"/>
      <c r="F41" s="50"/>
      <c r="G41" s="50"/>
      <c r="H41" s="50"/>
      <c r="I41" s="50"/>
    </row>
    <row r="45" spans="1:9" ht="18.75">
      <c r="A45" s="51" t="s">
        <v>29</v>
      </c>
      <c r="B45" s="52"/>
      <c r="C45" s="52"/>
      <c r="D45" s="52"/>
      <c r="E45" s="52"/>
      <c r="F45" s="52"/>
      <c r="G45" s="52"/>
      <c r="H45" s="52"/>
      <c r="I45" s="52"/>
    </row>
    <row r="47" spans="1:9" ht="39" customHeight="1">
      <c r="A47" s="53" t="s">
        <v>30</v>
      </c>
      <c r="B47" s="54"/>
      <c r="C47" s="54"/>
      <c r="D47" s="54"/>
      <c r="E47" s="54"/>
      <c r="F47" s="54"/>
      <c r="G47" s="54"/>
      <c r="H47" s="54"/>
      <c r="I47" s="54"/>
    </row>
  </sheetData>
  <sheetProtection/>
  <mergeCells count="45">
    <mergeCell ref="C40:I40"/>
    <mergeCell ref="C41:I41"/>
    <mergeCell ref="A45:I45"/>
    <mergeCell ref="A47:I47"/>
    <mergeCell ref="H35:I35"/>
    <mergeCell ref="D37:E37"/>
    <mergeCell ref="F37:G37"/>
    <mergeCell ref="H37:I37"/>
    <mergeCell ref="J37:L37"/>
    <mergeCell ref="D38:E38"/>
    <mergeCell ref="F38:G38"/>
    <mergeCell ref="H38:I38"/>
    <mergeCell ref="J38:L38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H11:I11"/>
    <mergeCell ref="H12:I12"/>
    <mergeCell ref="H13:I13"/>
    <mergeCell ref="H14:I14"/>
    <mergeCell ref="H15:I15"/>
    <mergeCell ref="H16:I16"/>
    <mergeCell ref="A6:I6"/>
    <mergeCell ref="A7:I7"/>
    <mergeCell ref="A9:A10"/>
    <mergeCell ref="B9:C9"/>
    <mergeCell ref="D9:E9"/>
    <mergeCell ref="F9:G9"/>
    <mergeCell ref="H9:I9"/>
    <mergeCell ref="H10:I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 Сергеевич Мунт</cp:lastModifiedBy>
  <cp:lastPrinted>2015-12-08T06:05:44Z</cp:lastPrinted>
  <dcterms:created xsi:type="dcterms:W3CDTF">1996-10-08T23:32:33Z</dcterms:created>
  <dcterms:modified xsi:type="dcterms:W3CDTF">2016-12-27T05:07:44Z</dcterms:modified>
  <cp:category/>
  <cp:version/>
  <cp:contentType/>
  <cp:contentStatus/>
</cp:coreProperties>
</file>