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1700"/>
  </bookViews>
  <sheets>
    <sheet name="Отключения за ноябрь 2021" sheetId="149" r:id="rId1"/>
  </sheets>
  <calcPr calcId="162913"/>
</workbook>
</file>

<file path=xl/calcChain.xml><?xml version="1.0" encoding="utf-8"?>
<calcChain xmlns="http://schemas.openxmlformats.org/spreadsheetml/2006/main">
  <c r="D63" i="149" l="1"/>
  <c r="D60" i="149"/>
  <c r="L54" i="149"/>
  <c r="I25" i="149" l="1"/>
  <c r="H25" i="149"/>
  <c r="I22" i="149"/>
  <c r="H22" i="149"/>
  <c r="I18" i="149"/>
  <c r="H18" i="149"/>
  <c r="I12" i="149"/>
  <c r="H12" i="149"/>
</calcChain>
</file>

<file path=xl/sharedStrings.xml><?xml version="1.0" encoding="utf-8"?>
<sst xmlns="http://schemas.openxmlformats.org/spreadsheetml/2006/main" count="279" uniqueCount="193">
  <si>
    <t>ИТОГО:</t>
  </si>
  <si>
    <t>-</t>
  </si>
  <si>
    <t>Берёзовский р-н, п.Саранпауль</t>
  </si>
  <si>
    <t>Нижневартовский 
р-н, с.Корлики</t>
  </si>
  <si>
    <t>Кондинский р-н, д.Никулкино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</si>
  <si>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</si>
  <si>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</si>
  <si>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</si>
  <si>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</si>
  <si>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</si>
  <si>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</si>
  <si>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</si>
  <si>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</si>
  <si>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</si>
  <si>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</si>
  <si>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</si>
  <si>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</si>
  <si>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</si>
  <si>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</si>
  <si>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</si>
  <si>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</si>
  <si>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</si>
  <si>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</si>
  <si>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</si>
  <si>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</si>
  <si>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</si>
  <si>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</si>
  <si>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</si>
  <si>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</si>
  <si>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</si>
  <si>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</si>
  <si>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</si>
  <si>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</si>
  <si>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</si>
  <si>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Ошибка персонала   -</t>
  </si>
  <si>
    <t>Суммарный недоотпуск составил -</t>
  </si>
  <si>
    <t>4 ДГА (500)</t>
  </si>
  <si>
    <t>3 ДГА (500)</t>
  </si>
  <si>
    <t>Сургутский р-н, д.Таурово</t>
  </si>
  <si>
    <t>1 ДГА (28)</t>
  </si>
  <si>
    <t>Течь топливной трубки высокого давления 3-го цилиндра ДВС.</t>
  </si>
  <si>
    <t>10.11.2021 10:00</t>
  </si>
  <si>
    <t>Кондинский р-н, д.Шугур</t>
  </si>
  <si>
    <t>3 ДГА (100)</t>
  </si>
  <si>
    <t>30.11.2021 14:00</t>
  </si>
  <si>
    <t>1 ДГА (24,6)</t>
  </si>
  <si>
    <t>Самопроизвольный периодический останов ДВС, на ПУ ошибок нет</t>
  </si>
  <si>
    <t>4 ДГА (1000)</t>
  </si>
  <si>
    <t>АО "Юграэнерго"</t>
  </si>
  <si>
    <t>30.11.2021 15:30</t>
  </si>
  <si>
    <t>4 ДГА (100)</t>
  </si>
  <si>
    <t>Берёзовский р-н, п.Ломбовож</t>
  </si>
  <si>
    <t>4 ДГА (48)</t>
  </si>
  <si>
    <t>2 ДГА (1000)</t>
  </si>
  <si>
    <t>24.11.2021 13:13</t>
  </si>
  <si>
    <t>за период с 00:00 01.11.21 до 00:00 30.11.21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</si>
  <si>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</si>
  <si>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</si>
  <si>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</si>
  <si>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</si>
  <si>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Берёзовский р-н, п.Няксимволь</t>
  </si>
  <si>
    <t xml:space="preserve"> 1,3,4ДГА </t>
  </si>
  <si>
    <t>Срабатывание АВ-0,4кВ СГ на 1,3,4ДГА. На ПУ 1ДГА 2630 "ошибка разгрузки"</t>
  </si>
  <si>
    <t>03.11.2021 12:59</t>
  </si>
  <si>
    <t>03.11.2021 13:13</t>
  </si>
  <si>
    <t>Сбой автоматики</t>
  </si>
  <si>
    <t>Березовский р-н, д.Саранпауль</t>
  </si>
  <si>
    <t>Ошибка на ПУ "313 пониженая частота"</t>
  </si>
  <si>
    <t>16.11.2021 14:10</t>
  </si>
  <si>
    <t>16.11.2021 14:17</t>
  </si>
  <si>
    <t>Засорение фильтра грубой очистки топлива.</t>
  </si>
  <si>
    <t>4ДГА (1000)</t>
  </si>
  <si>
    <t>Срабатывание АВ-0,4кВ СГ на 4ДГА. На ПУ 4ДГА ошибка №1433 "местный аварийный стоп"</t>
  </si>
  <si>
    <t>23.11.2021 04:33</t>
  </si>
  <si>
    <t>23.11.2021 04:54</t>
  </si>
  <si>
    <t>Белоярский район</t>
  </si>
  <si>
    <t>Белоярский
р-н, п.Пашторы</t>
  </si>
  <si>
    <t>САЗ №1469 "перегруз"</t>
  </si>
  <si>
    <t>24.11.2021 10:40</t>
  </si>
  <si>
    <t>24.11.2021 10:55</t>
  </si>
  <si>
    <t>Перегруз</t>
  </si>
  <si>
    <t>24.11.2021 12:50</t>
  </si>
  <si>
    <t>24.11.2021 12:55</t>
  </si>
  <si>
    <t>Белоярский
р-н, п.Ванзеват</t>
  </si>
  <si>
    <t>САЗ "высокая t ОЖ"</t>
  </si>
  <si>
    <t>24.11.2021 13:10</t>
  </si>
  <si>
    <t>Выход из строя системы автоматического привода жалюзей системы охлаждения</t>
  </si>
  <si>
    <t>25.11.2021 10:05</t>
  </si>
  <si>
    <t>25.11.2021 10:25</t>
  </si>
  <si>
    <t>Кондинский район</t>
  </si>
  <si>
    <t>ТП№1002, ТП№1005</t>
  </si>
  <si>
    <t>Отключены вручную</t>
  </si>
  <si>
    <t>08.11.2021 19:10</t>
  </si>
  <si>
    <t>08.11.2021 20:00</t>
  </si>
  <si>
    <t>Неисправность провода датчика давления масла в ДВС 1ДГА</t>
  </si>
  <si>
    <t>1 ДГА (400), ТП№1003, ТП№1004</t>
  </si>
  <si>
    <t>Срабатывание САЗ 1ДГА, ошибка "давление масла"</t>
  </si>
  <si>
    <t>08.11.2021 19:48</t>
  </si>
  <si>
    <t>Нижневартовский район</t>
  </si>
  <si>
    <t>на ПУ Предупреждение о низком уровне ОЖ</t>
  </si>
  <si>
    <t>01.11.2021 23:20</t>
  </si>
  <si>
    <t>01.11.2021 23:30</t>
  </si>
  <si>
    <t>Подтекание антифриза с уплотнителя  теплообменника</t>
  </si>
  <si>
    <t>Остановлен в ручную</t>
  </si>
  <si>
    <t>Возрастания tож ДВС до 94С, на ПУ ошибка 7610</t>
  </si>
  <si>
    <t>1433 "местный авар. стоп"</t>
  </si>
  <si>
    <t>03.11.2021 14:00</t>
  </si>
  <si>
    <t>Березовский р-н, д.Кимкъясуй</t>
  </si>
  <si>
    <t>13.11.2021 08:00</t>
  </si>
  <si>
    <t>Выявлена трещина на корпусе ДГА, в месте соединения ДВС и СГ.</t>
  </si>
  <si>
    <t>Белоярский р-н, д.Нумто</t>
  </si>
  <si>
    <t>3 ДГА (75)</t>
  </si>
  <si>
    <t>15.11.2021 16:54</t>
  </si>
  <si>
    <t>19.11.2021 14:20</t>
  </si>
  <si>
    <t>Неисправность регулятора напряжения</t>
  </si>
  <si>
    <t>Ханты-Мансийский 
р-н, п.Кедровый</t>
  </si>
  <si>
    <t>3 ДГА (1000)</t>
  </si>
  <si>
    <t>Остановлен вручную</t>
  </si>
  <si>
    <t>20.11.2021 04:45</t>
  </si>
  <si>
    <t>Течь рукава высокого давления соединяющего  перепускной ФОМ и  картер ДВС</t>
  </si>
  <si>
    <t>ИТОГО: 8 отключений; 10 функциональных отказов</t>
  </si>
  <si>
    <t>Технологические отказы Ноябрь 2021</t>
  </si>
  <si>
    <t>Функциональные отказы Ноябрь 2021</t>
  </si>
  <si>
    <t>Технологические отказы Ноябрь 2020</t>
  </si>
  <si>
    <t xml:space="preserve">Повреждение КТП, ТП, РП и т.п.  </t>
  </si>
  <si>
    <t>Причина не установлена   -</t>
  </si>
  <si>
    <t>Суммарное время ограничения -</t>
  </si>
  <si>
    <t>Причина отключения (первичная оценка)</t>
  </si>
  <si>
    <t>Прична технологического отказа (по фактическим событиям)</t>
  </si>
  <si>
    <t>Прична технологического отказа (по коду классификации)</t>
  </si>
  <si>
    <t>Классификация</t>
  </si>
  <si>
    <t>Мероприятия по предотвращению функциональных отказов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</si>
  <si>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</si>
  <si>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</si>
  <si>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</si>
  <si>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</si>
  <si>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</si>
  <si>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</si>
  <si>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</si>
  <si>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</si>
  <si>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</si>
  <si>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</si>
  <si>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</si>
  <si>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</si>
  <si>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</si>
  <si>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</si>
  <si>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</si>
  <si>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</si>
  <si>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</si>
  <si>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</si>
  <si>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</si>
  <si>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</si>
  <si>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Ноябрь 2021
кВт*ч</t>
  </si>
  <si>
    <t>Ноябрь 2020
кВт*ч</t>
  </si>
  <si>
    <t>Ноябрь 2021
ч</t>
  </si>
  <si>
    <t>Ноябрь 2020
ч</t>
  </si>
  <si>
    <t>ДВС</t>
  </si>
  <si>
    <t>АСУ</t>
  </si>
  <si>
    <t>Износ фильтрующего элемента</t>
  </si>
  <si>
    <t>Мастером ДЭС будет определена периодичноть замены фильтрующего элемента</t>
  </si>
  <si>
    <t>В связи с использованием электроотопления населением происходят периодические повышения нагрузки</t>
  </si>
  <si>
    <t>Мероприятия не требуются</t>
  </si>
  <si>
    <t>Выход из строя автоматического выключателя питающего жалюзи</t>
  </si>
  <si>
    <t>Износ датчика давления</t>
  </si>
  <si>
    <t>Износ оборудования</t>
  </si>
  <si>
    <t>Низкое качество изготовления новых ДВС</t>
  </si>
  <si>
    <t>Замена трубок от старого ДВС</t>
  </si>
  <si>
    <t>Замена адаптера</t>
  </si>
  <si>
    <t>Нестабильная работа ДГА.</t>
  </si>
  <si>
    <t>Перекос по фазам</t>
  </si>
  <si>
    <t>Перераспределение нагрузок по фазам</t>
  </si>
  <si>
    <t>Остановка ДВС. Неисправность в цепи возбуждения 3ДГА.</t>
  </si>
  <si>
    <t>Ошибка на ПУ "неисправность регулятора напряжения". Неисправность в цепи возбуждения СГ</t>
  </si>
  <si>
    <t>Снижение изоляции проводов системы возбуждения СГ</t>
  </si>
  <si>
    <t>Выполнена замена неисправного провода системы возбуждения СГ</t>
  </si>
  <si>
    <t>Сбой в работе панелей управления ДГА. Выполнена перезагрузка всех панелей управления ДГА</t>
  </si>
  <si>
    <t>Износ дюрита</t>
  </si>
  <si>
    <t>Выполнена замена неисправного дюрита</t>
  </si>
  <si>
    <t>Выход из строя актуатора ТНВД</t>
  </si>
  <si>
    <t>Выполнена замена актуатора</t>
  </si>
  <si>
    <t>Неисправность во вторичных цепях ДГА</t>
  </si>
  <si>
    <t>Отсуствие контакта в штекерном разъеме J25 платы PCC3300</t>
  </si>
  <si>
    <t>Остановка ДВС. Заблокирован запуск ДВС. Неисправность во вторичных цепях ДГА</t>
  </si>
  <si>
    <t>Отсутствие контакта в жгуте проводов плат РСС3300 и AUX105</t>
  </si>
  <si>
    <t>Замена жгута</t>
  </si>
  <si>
    <t>Загрязнение внутренней части радиаторов охлаждения ДВС</t>
  </si>
  <si>
    <t>Необходим переход на другой тип охлаждающей жидкости</t>
  </si>
  <si>
    <t xml:space="preserve">Коррозия гильз, коррозия  блока цилиндров </t>
  </si>
  <si>
    <t>Требуется капитальный ремонт ЩУ</t>
  </si>
  <si>
    <t>Произвести замену дефектного АВ-04 кВ</t>
  </si>
  <si>
    <t>Переход на ДГА 48С</t>
  </si>
  <si>
    <t>Код 8 (Прочее)</t>
  </si>
  <si>
    <t>Код 9 (Износ комплектующих)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</si>
</sst>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6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042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0" fillId="0" borderId="0"/>
    <xf numFmtId="0" fontId="21" fillId="0" borderId="0">
      <alignment horizontal="left"/>
    </xf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9" fontId="2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3" fillId="0" borderId="0"/>
    <xf numFmtId="0" fontId="13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13" fillId="0" borderId="0"/>
    <xf numFmtId="0" fontId="35" fillId="0" borderId="0"/>
    <xf numFmtId="0" fontId="36" fillId="0" borderId="0"/>
    <xf numFmtId="0" fontId="37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38" fillId="0" borderId="0"/>
    <xf numFmtId="0" fontId="13" fillId="0" borderId="0"/>
    <xf numFmtId="0" fontId="39" fillId="0" borderId="0"/>
    <xf numFmtId="0" fontId="41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7" fillId="0" borderId="0"/>
    <xf numFmtId="0" fontId="22" fillId="0" borderId="0"/>
    <xf numFmtId="0" fontId="58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3">
    <xf numFmtId="0" fontId="0" fillId="0" borderId="0" xfId="0"/>
    <xf numFmtId="49" fontId="17" fillId="0" borderId="18" xfId="344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wrapText="1"/>
    </xf>
    <xf numFmtId="49" fontId="17" fillId="0" borderId="24" xfId="344" applyNumberFormat="1" applyFont="1" applyFill="1" applyBorder="1" applyAlignment="1">
      <alignment horizontal="center" vertical="center" wrapText="1"/>
    </xf>
    <xf numFmtId="0" fontId="17" fillId="0" borderId="2" xfId="344" applyFont="1" applyFill="1" applyBorder="1" applyAlignment="1">
      <alignment horizontal="center" vertical="center" wrapText="1"/>
    </xf>
    <xf numFmtId="49" fontId="17" fillId="0" borderId="2" xfId="344" applyNumberFormat="1" applyFont="1" applyFill="1" applyBorder="1" applyAlignment="1">
      <alignment horizontal="center" vertical="center" wrapText="1"/>
    </xf>
    <xf numFmtId="0" fontId="45" fillId="0" borderId="8" xfId="363" applyFont="1" applyFill="1" applyBorder="1" applyAlignment="1">
      <alignment horizontal="center" vertical="center" wrapText="1"/>
    </xf>
    <xf numFmtId="0" fontId="47" fillId="0" borderId="9" xfId="363" applyFont="1" applyFill="1" applyBorder="1" applyAlignment="1">
      <alignment horizontal="center" vertical="center" wrapText="1"/>
    </xf>
    <xf numFmtId="0" fontId="45" fillId="0" borderId="8" xfId="363" applyNumberFormat="1" applyFont="1" applyFill="1" applyBorder="1" applyAlignment="1">
      <alignment horizontal="center" vertical="center" wrapText="1"/>
    </xf>
    <xf numFmtId="0" fontId="47" fillId="0" borderId="10" xfId="363" applyFont="1" applyFill="1" applyBorder="1" applyAlignment="1">
      <alignment horizontal="center" vertical="center" wrapText="1"/>
    </xf>
    <xf numFmtId="0" fontId="45" fillId="0" borderId="9" xfId="363" applyFont="1" applyFill="1" applyBorder="1" applyAlignment="1">
      <alignment horizontal="center" vertical="center" wrapText="1"/>
    </xf>
    <xf numFmtId="49" fontId="45" fillId="0" borderId="9" xfId="363" applyNumberFormat="1" applyFont="1" applyFill="1" applyBorder="1" applyAlignment="1">
      <alignment horizontal="center" vertical="center" wrapText="1"/>
    </xf>
    <xf numFmtId="49" fontId="45" fillId="0" borderId="6" xfId="363" applyNumberFormat="1" applyFont="1" applyFill="1" applyBorder="1" applyAlignment="1">
      <alignment horizontal="center" vertical="center" wrapText="1"/>
    </xf>
    <xf numFmtId="0" fontId="45" fillId="0" borderId="7" xfId="363" applyFont="1" applyFill="1" applyBorder="1" applyAlignment="1">
      <alignment horizontal="center" vertical="center" wrapText="1"/>
    </xf>
    <xf numFmtId="0" fontId="51" fillId="0" borderId="0" xfId="363" applyFont="1" applyFill="1" applyBorder="1" applyAlignment="1">
      <alignment vertical="center" wrapText="1"/>
    </xf>
    <xf numFmtId="0" fontId="51" fillId="0" borderId="0" xfId="363" applyFont="1" applyFill="1" applyBorder="1" applyAlignment="1">
      <alignment horizontal="right" vertical="center" wrapText="1"/>
    </xf>
    <xf numFmtId="0" fontId="45" fillId="0" borderId="4" xfId="363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20" fontId="47" fillId="0" borderId="2" xfId="0" applyNumberFormat="1" applyFont="1" applyFill="1" applyBorder="1" applyAlignment="1">
      <alignment horizontal="center" vertical="center" wrapText="1"/>
    </xf>
    <xf numFmtId="1" fontId="47" fillId="0" borderId="2" xfId="0" applyNumberFormat="1" applyFont="1" applyFill="1" applyBorder="1" applyAlignment="1">
      <alignment horizontal="center" vertical="center" wrapText="1"/>
    </xf>
    <xf numFmtId="20" fontId="26" fillId="0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wrapText="1"/>
    </xf>
    <xf numFmtId="0" fontId="43" fillId="4" borderId="0" xfId="363" applyFont="1" applyFill="1" applyBorder="1" applyAlignment="1">
      <alignment horizontal="center" wrapText="1"/>
    </xf>
    <xf numFmtId="0" fontId="63" fillId="4" borderId="0" xfId="363" applyFont="1" applyFill="1" applyBorder="1" applyAlignment="1">
      <alignment horizontal="center" wrapText="1"/>
    </xf>
    <xf numFmtId="0" fontId="43" fillId="0" borderId="0" xfId="363" applyFont="1" applyFill="1" applyBorder="1" applyAlignment="1">
      <alignment horizontal="center" wrapText="1"/>
    </xf>
    <xf numFmtId="167" fontId="43" fillId="0" borderId="0" xfId="363" applyNumberFormat="1" applyFont="1" applyFill="1" applyBorder="1" applyAlignment="1">
      <alignment horizontal="center" wrapText="1"/>
    </xf>
    <xf numFmtId="164" fontId="43" fillId="0" borderId="0" xfId="363" applyNumberFormat="1" applyFont="1" applyFill="1" applyBorder="1" applyAlignment="1">
      <alignment horizontal="center" wrapText="1"/>
    </xf>
    <xf numFmtId="0" fontId="26" fillId="4" borderId="18" xfId="0" applyFont="1" applyFill="1" applyBorder="1" applyAlignment="1">
      <alignment horizontal="center" vertical="center" wrapText="1"/>
    </xf>
    <xf numFmtId="20" fontId="47" fillId="0" borderId="18" xfId="0" applyNumberFormat="1" applyFont="1" applyFill="1" applyBorder="1" applyAlignment="1">
      <alignment horizontal="center" vertical="center" wrapText="1"/>
    </xf>
    <xf numFmtId="1" fontId="47" fillId="0" borderId="18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20" fontId="26" fillId="0" borderId="18" xfId="0" applyNumberFormat="1" applyFont="1" applyFill="1" applyBorder="1" applyAlignment="1">
      <alignment horizontal="center" vertical="center" wrapText="1"/>
    </xf>
    <xf numFmtId="1" fontId="26" fillId="0" borderId="18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67" fontId="42" fillId="0" borderId="0" xfId="363" applyNumberFormat="1" applyFont="1" applyFill="1" applyBorder="1" applyAlignment="1">
      <alignment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16" fillId="0" borderId="0" xfId="363" applyFont="1" applyFill="1" applyBorder="1" applyAlignment="1">
      <alignment horizontal="left" wrapText="1"/>
    </xf>
    <xf numFmtId="0" fontId="46" fillId="0" borderId="0" xfId="363" applyFont="1" applyFill="1" applyBorder="1" applyAlignment="1">
      <alignment horizontal="left" vertical="center" wrapText="1"/>
    </xf>
    <xf numFmtId="0" fontId="46" fillId="0" borderId="0" xfId="363" applyNumberFormat="1" applyFont="1" applyFill="1" applyBorder="1" applyAlignment="1">
      <alignment horizontal="center" vertical="center" wrapText="1"/>
    </xf>
    <xf numFmtId="164" fontId="42" fillId="0" borderId="0" xfId="363" applyNumberFormat="1" applyFont="1" applyFill="1" applyBorder="1" applyAlignment="1">
      <alignment wrapText="1"/>
    </xf>
    <xf numFmtId="0" fontId="17" fillId="0" borderId="22" xfId="363" applyFont="1" applyFill="1" applyBorder="1" applyAlignment="1">
      <alignment horizontal="left" vertical="center" wrapText="1"/>
    </xf>
    <xf numFmtId="0" fontId="14" fillId="0" borderId="22" xfId="363" applyFont="1" applyFill="1" applyBorder="1" applyAlignment="1">
      <alignment horizontal="left" vertical="center" wrapText="1"/>
    </xf>
    <xf numFmtId="0" fontId="17" fillId="0" borderId="0" xfId="363" applyFont="1" applyFill="1" applyBorder="1" applyAlignment="1">
      <alignment horizontal="left" vertical="center" wrapText="1"/>
    </xf>
    <xf numFmtId="0" fontId="24" fillId="0" borderId="3" xfId="363" applyFont="1" applyFill="1" applyBorder="1" applyAlignment="1">
      <alignment horizontal="center" vertical="center" wrapText="1"/>
    </xf>
    <xf numFmtId="14" fontId="26" fillId="0" borderId="0" xfId="363" applyNumberFormat="1" applyFont="1" applyFill="1" applyBorder="1" applyAlignment="1">
      <alignment horizontal="center" vertical="center" wrapText="1"/>
    </xf>
    <xf numFmtId="0" fontId="26" fillId="0" borderId="0" xfId="77" applyNumberFormat="1" applyFont="1" applyFill="1" applyBorder="1" applyAlignment="1">
      <alignment horizontal="center" vertical="center" wrapText="1"/>
    </xf>
    <xf numFmtId="0" fontId="46" fillId="0" borderId="0" xfId="363" applyNumberFormat="1" applyFont="1" applyFill="1" applyBorder="1" applyAlignment="1">
      <alignment horizontal="left" vertical="center" wrapText="1"/>
    </xf>
    <xf numFmtId="164" fontId="15" fillId="0" borderId="0" xfId="73" applyNumberFormat="1" applyFont="1" applyFill="1" applyBorder="1" applyAlignment="1">
      <alignment horizontal="center" vertical="center" wrapText="1"/>
    </xf>
    <xf numFmtId="164" fontId="64" fillId="0" borderId="0" xfId="73" applyNumberFormat="1" applyFont="1" applyFill="1" applyBorder="1" applyAlignment="1">
      <alignment horizontal="center" vertical="center" wrapText="1"/>
    </xf>
    <xf numFmtId="0" fontId="45" fillId="0" borderId="0" xfId="73" applyFont="1" applyFill="1" applyBorder="1" applyAlignment="1">
      <alignment horizontal="center" vertical="center" wrapText="1"/>
    </xf>
    <xf numFmtId="0" fontId="45" fillId="0" borderId="0" xfId="363" applyFont="1" applyFill="1" applyBorder="1" applyAlignment="1">
      <alignment horizontal="center" vertical="center" wrapText="1"/>
    </xf>
    <xf numFmtId="0" fontId="47" fillId="0" borderId="29" xfId="363" applyFont="1" applyFill="1" applyBorder="1" applyAlignment="1">
      <alignment horizontal="center" vertical="center" wrapText="1"/>
    </xf>
    <xf numFmtId="0" fontId="49" fillId="0" borderId="0" xfId="363" applyFont="1" applyFill="1" applyBorder="1"/>
    <xf numFmtId="0" fontId="49" fillId="0" borderId="0" xfId="363" applyNumberFormat="1" applyFont="1" applyFill="1" applyBorder="1"/>
    <xf numFmtId="49" fontId="45" fillId="0" borderId="29" xfId="363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31" xfId="363" applyFont="1" applyFill="1" applyBorder="1" applyAlignment="1">
      <alignment horizontal="center" vertical="center" wrapText="1"/>
    </xf>
    <xf numFmtId="0" fontId="42" fillId="0" borderId="0" xfId="363" applyNumberFormat="1" applyFont="1" applyFill="1" applyBorder="1" applyAlignment="1">
      <alignment wrapText="1"/>
    </xf>
    <xf numFmtId="164" fontId="42" fillId="0" borderId="0" xfId="0" applyNumberFormat="1" applyFont="1" applyFill="1" applyBorder="1" applyAlignment="1">
      <alignment wrapText="1"/>
    </xf>
    <xf numFmtId="0" fontId="45" fillId="0" borderId="0" xfId="73" applyFont="1" applyFill="1" applyBorder="1" applyAlignment="1">
      <alignment horizontal="right" vertical="center" wrapText="1"/>
    </xf>
    <xf numFmtId="1" fontId="45" fillId="0" borderId="31" xfId="363" applyNumberFormat="1" applyFont="1" applyFill="1" applyBorder="1" applyAlignment="1">
      <alignment horizontal="center" vertical="center" wrapText="1"/>
    </xf>
    <xf numFmtId="164" fontId="50" fillId="0" borderId="0" xfId="363" applyNumberFormat="1" applyFont="1" applyFill="1" applyBorder="1" applyAlignment="1">
      <alignment horizontal="center" vertical="center" wrapText="1"/>
    </xf>
    <xf numFmtId="0" fontId="26" fillId="0" borderId="0" xfId="363" applyFont="1" applyFill="1" applyBorder="1" applyAlignment="1">
      <alignment wrapText="1"/>
    </xf>
    <xf numFmtId="49" fontId="26" fillId="0" borderId="2" xfId="363" applyNumberFormat="1" applyFont="1" applyFill="1" applyBorder="1" applyAlignment="1">
      <alignment horizontal="center" wrapText="1"/>
    </xf>
    <xf numFmtId="14" fontId="50" fillId="0" borderId="0" xfId="363" applyNumberFormat="1" applyFont="1" applyFill="1" applyBorder="1" applyAlignment="1">
      <alignment horizontal="center" vertical="center" wrapText="1"/>
    </xf>
    <xf numFmtId="164" fontId="26" fillId="0" borderId="2" xfId="363" applyNumberFormat="1" applyFont="1" applyFill="1" applyBorder="1" applyAlignment="1">
      <alignment horizontal="center" vertical="center" wrapText="1"/>
    </xf>
    <xf numFmtId="14" fontId="42" fillId="0" borderId="0" xfId="363" applyNumberFormat="1" applyFont="1" applyFill="1" applyBorder="1" applyAlignment="1">
      <alignment horizontal="center" vertical="center" wrapText="1"/>
    </xf>
    <xf numFmtId="0" fontId="50" fillId="0" borderId="0" xfId="363" applyFont="1" applyFill="1" applyBorder="1" applyAlignment="1">
      <alignment horizontal="center" vertical="center" wrapText="1"/>
    </xf>
    <xf numFmtId="0" fontId="66" fillId="0" borderId="0" xfId="363" applyFont="1" applyFill="1" applyBorder="1" applyAlignment="1">
      <alignment horizontal="center" vertical="center" wrapText="1"/>
    </xf>
    <xf numFmtId="164" fontId="26" fillId="0" borderId="0" xfId="363" applyNumberFormat="1" applyFont="1" applyFill="1" applyBorder="1" applyAlignment="1">
      <alignment horizontal="center" vertical="center" wrapText="1"/>
    </xf>
    <xf numFmtId="0" fontId="22" fillId="0" borderId="0" xfId="363" applyFill="1" applyBorder="1" applyAlignment="1">
      <alignment horizontal="center" vertical="center" wrapText="1"/>
    </xf>
    <xf numFmtId="167" fontId="26" fillId="0" borderId="0" xfId="363" applyNumberFormat="1" applyFont="1" applyFill="1" applyBorder="1" applyAlignment="1">
      <alignment horizontal="center" vertical="center" wrapText="1"/>
    </xf>
    <xf numFmtId="167" fontId="26" fillId="4" borderId="0" xfId="363" applyNumberFormat="1" applyFont="1" applyFill="1" applyBorder="1" applyAlignment="1">
      <alignment horizontal="center" vertical="center" wrapText="1"/>
    </xf>
    <xf numFmtId="167" fontId="26" fillId="0" borderId="2" xfId="363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17" fillId="0" borderId="18" xfId="344" applyFont="1" applyFill="1" applyBorder="1" applyAlignment="1">
      <alignment horizontal="center" vertical="center" wrapText="1"/>
    </xf>
    <xf numFmtId="0" fontId="17" fillId="0" borderId="24" xfId="344" applyFont="1" applyFill="1" applyBorder="1" applyAlignment="1">
      <alignment horizontal="center" vertical="center" wrapText="1"/>
    </xf>
    <xf numFmtId="0" fontId="26" fillId="0" borderId="24" xfId="363" applyFont="1" applyFill="1" applyBorder="1" applyAlignment="1">
      <alignment horizontal="center" vertical="center" wrapText="1"/>
    </xf>
    <xf numFmtId="0" fontId="26" fillId="0" borderId="24" xfId="363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67" fillId="0" borderId="2" xfId="363" applyFont="1" applyFill="1" applyBorder="1" applyAlignment="1">
      <alignment horizontal="center" vertical="center" wrapText="1"/>
    </xf>
    <xf numFmtId="0" fontId="67" fillId="0" borderId="23" xfId="363" applyFont="1" applyFill="1" applyBorder="1" applyAlignment="1">
      <alignment horizontal="center" vertical="center" wrapText="1"/>
    </xf>
    <xf numFmtId="0" fontId="67" fillId="0" borderId="24" xfId="363" applyFont="1" applyFill="1" applyBorder="1" applyAlignment="1">
      <alignment horizontal="center" vertical="center" wrapText="1"/>
    </xf>
    <xf numFmtId="1" fontId="67" fillId="0" borderId="24" xfId="363" applyNumberFormat="1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8" xfId="363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167" fontId="26" fillId="0" borderId="24" xfId="363" applyNumberFormat="1" applyFont="1" applyFill="1" applyBorder="1" applyAlignment="1">
      <alignment horizontal="center" vertical="center" wrapText="1"/>
    </xf>
    <xf numFmtId="164" fontId="26" fillId="0" borderId="24" xfId="363" applyNumberFormat="1" applyFont="1" applyFill="1" applyBorder="1" applyAlignment="1">
      <alignment horizontal="center" vertical="center" wrapText="1"/>
    </xf>
    <xf numFmtId="0" fontId="65" fillId="0" borderId="24" xfId="363" applyFont="1" applyFill="1" applyBorder="1" applyAlignment="1">
      <alignment horizontal="center" vertical="center" wrapText="1"/>
    </xf>
    <xf numFmtId="0" fontId="42" fillId="0" borderId="24" xfId="363" applyFont="1" applyFill="1" applyBorder="1" applyAlignment="1">
      <alignment wrapText="1"/>
    </xf>
    <xf numFmtId="0" fontId="46" fillId="0" borderId="3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7" fillId="0" borderId="18" xfId="344" applyNumberFormat="1" applyFont="1" applyFill="1" applyBorder="1" applyAlignment="1">
      <alignment horizontal="center" vertical="center" wrapText="1"/>
    </xf>
    <xf numFmtId="49" fontId="17" fillId="0" borderId="2" xfId="344" applyNumberFormat="1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wrapText="1"/>
    </xf>
    <xf numFmtId="0" fontId="64" fillId="0" borderId="21" xfId="73" applyNumberFormat="1" applyFont="1" applyFill="1" applyBorder="1" applyAlignment="1">
      <alignment horizontal="center" vertical="center" wrapText="1"/>
    </xf>
    <xf numFmtId="0" fontId="64" fillId="0" borderId="2" xfId="73" applyFont="1" applyFill="1" applyBorder="1" applyAlignment="1">
      <alignment vertical="center" wrapText="1"/>
    </xf>
    <xf numFmtId="0" fontId="64" fillId="0" borderId="20" xfId="73" applyFont="1" applyFill="1" applyBorder="1" applyAlignment="1">
      <alignment horizontal="center" vertical="center" wrapText="1"/>
    </xf>
    <xf numFmtId="2" fontId="64" fillId="0" borderId="21" xfId="73" applyNumberFormat="1" applyFont="1" applyFill="1" applyBorder="1" applyAlignment="1">
      <alignment horizontal="center" vertical="center" wrapText="1"/>
    </xf>
    <xf numFmtId="0" fontId="64" fillId="0" borderId="21" xfId="73" applyFont="1" applyFill="1" applyBorder="1" applyAlignment="1">
      <alignment horizontal="center" vertical="center" wrapText="1"/>
    </xf>
    <xf numFmtId="0" fontId="64" fillId="0" borderId="23" xfId="73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left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wrapText="1"/>
    </xf>
    <xf numFmtId="0" fontId="64" fillId="0" borderId="0" xfId="73" applyFont="1" applyFill="1" applyBorder="1" applyAlignment="1">
      <alignment horizontal="right" vertical="center" wrapText="1"/>
    </xf>
    <xf numFmtId="0" fontId="64" fillId="0" borderId="31" xfId="73" applyFont="1" applyFill="1" applyBorder="1" applyAlignment="1">
      <alignment horizontal="center" vertical="center" wrapText="1"/>
    </xf>
    <xf numFmtId="0" fontId="52" fillId="0" borderId="30" xfId="73" applyFont="1" applyFill="1" applyBorder="1" applyAlignment="1">
      <alignment horizontal="center" vertical="center" wrapText="1"/>
    </xf>
    <xf numFmtId="0" fontId="52" fillId="4" borderId="18" xfId="73" applyFont="1" applyFill="1" applyBorder="1" applyAlignment="1">
      <alignment horizontal="center" vertical="center" wrapText="1"/>
    </xf>
    <xf numFmtId="0" fontId="52" fillId="4" borderId="19" xfId="73" applyFont="1" applyFill="1" applyBorder="1" applyAlignment="1">
      <alignment horizontal="center" vertical="center" wrapText="1"/>
    </xf>
    <xf numFmtId="0" fontId="26" fillId="0" borderId="20" xfId="363" applyFont="1" applyFill="1" applyBorder="1" applyAlignment="1">
      <alignment horizontal="center" vertical="center" wrapText="1"/>
    </xf>
    <xf numFmtId="0" fontId="26" fillId="0" borderId="28" xfId="363" applyFont="1" applyFill="1" applyBorder="1" applyAlignment="1">
      <alignment horizontal="center" vertical="center" wrapText="1"/>
    </xf>
    <xf numFmtId="1" fontId="45" fillId="0" borderId="7" xfId="363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344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49" fontId="17" fillId="0" borderId="18" xfId="344" applyNumberFormat="1" applyFont="1" applyFill="1" applyBorder="1" applyAlignment="1">
      <alignment horizontal="center" vertical="center" wrapText="1"/>
    </xf>
    <xf numFmtId="49" fontId="17" fillId="0" borderId="2" xfId="344" applyNumberFormat="1" applyFont="1" applyFill="1" applyBorder="1" applyAlignment="1">
      <alignment horizontal="center" vertical="center" wrapText="1"/>
    </xf>
    <xf numFmtId="0" fontId="65" fillId="0" borderId="4" xfId="363" applyFont="1" applyFill="1" applyBorder="1" applyAlignment="1">
      <alignment horizontal="center" vertical="center" wrapText="1"/>
    </xf>
    <xf numFmtId="0" fontId="65" fillId="0" borderId="17" xfId="363" applyFont="1" applyFill="1" applyBorder="1" applyAlignment="1">
      <alignment horizontal="center" vertical="center" wrapText="1"/>
    </xf>
    <xf numFmtId="0" fontId="65" fillId="0" borderId="5" xfId="363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67" fillId="0" borderId="18" xfId="363" applyFont="1" applyFill="1" applyBorder="1" applyAlignment="1">
      <alignment horizontal="center" vertical="center" wrapText="1"/>
    </xf>
    <xf numFmtId="0" fontId="67" fillId="0" borderId="2" xfId="363" applyFont="1" applyFill="1" applyBorder="1" applyAlignment="1">
      <alignment horizontal="center" vertical="center" wrapText="1"/>
    </xf>
    <xf numFmtId="0" fontId="67" fillId="0" borderId="19" xfId="363" applyFont="1" applyFill="1" applyBorder="1" applyAlignment="1">
      <alignment horizontal="center" vertical="center" wrapText="1"/>
    </xf>
    <xf numFmtId="0" fontId="67" fillId="0" borderId="20" xfId="363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7" fillId="0" borderId="18" xfId="344" applyNumberFormat="1" applyFont="1" applyFill="1" applyBorder="1" applyAlignment="1">
      <alignment horizontal="center" vertical="center" wrapText="1"/>
    </xf>
    <xf numFmtId="49" fontId="17" fillId="0" borderId="2" xfId="344" applyNumberFormat="1" applyFont="1" applyFill="1" applyBorder="1" applyAlignment="1">
      <alignment horizontal="center" vertical="center" wrapText="1"/>
    </xf>
    <xf numFmtId="0" fontId="16" fillId="0" borderId="12" xfId="363" applyFont="1" applyFill="1" applyBorder="1" applyAlignment="1">
      <alignment horizontal="left" vertical="center" wrapText="1"/>
    </xf>
    <xf numFmtId="0" fontId="16" fillId="0" borderId="15" xfId="363" applyFont="1" applyFill="1" applyBorder="1" applyAlignment="1">
      <alignment horizontal="left" vertical="center" wrapText="1"/>
    </xf>
    <xf numFmtId="0" fontId="46" fillId="4" borderId="12" xfId="363" applyFont="1" applyFill="1" applyBorder="1" applyAlignment="1">
      <alignment horizontal="left" vertical="center" wrapText="1"/>
    </xf>
    <xf numFmtId="0" fontId="46" fillId="4" borderId="15" xfId="363" applyFont="1" applyFill="1" applyBorder="1" applyAlignment="1">
      <alignment horizontal="left" vertical="center" wrapText="1"/>
    </xf>
    <xf numFmtId="0" fontId="46" fillId="4" borderId="13" xfId="363" applyFont="1" applyFill="1" applyBorder="1" applyAlignment="1">
      <alignment horizontal="left" vertical="center" wrapText="1"/>
    </xf>
    <xf numFmtId="0" fontId="46" fillId="4" borderId="16" xfId="363" applyFont="1" applyFill="1" applyBorder="1" applyAlignment="1">
      <alignment horizontal="left" vertical="center" wrapText="1"/>
    </xf>
    <xf numFmtId="0" fontId="44" fillId="5" borderId="11" xfId="363" applyFont="1" applyFill="1" applyBorder="1" applyAlignment="1">
      <alignment horizontal="left" vertical="center" wrapText="1"/>
    </xf>
    <xf numFmtId="0" fontId="44" fillId="5" borderId="14" xfId="363" applyFont="1" applyFill="1" applyBorder="1" applyAlignment="1">
      <alignment horizontal="left" vertical="center" wrapText="1"/>
    </xf>
    <xf numFmtId="49" fontId="40" fillId="0" borderId="24" xfId="344" applyNumberFormat="1" applyFont="1" applyFill="1" applyBorder="1" applyAlignment="1">
      <alignment horizontal="center" vertical="center" wrapText="1"/>
    </xf>
    <xf numFmtId="0" fontId="17" fillId="0" borderId="32" xfId="363" applyFont="1" applyFill="1" applyBorder="1" applyAlignment="1">
      <alignment horizontal="left" vertical="center" wrapText="1"/>
    </xf>
    <xf numFmtId="0" fontId="17" fillId="0" borderId="22" xfId="363" applyFont="1" applyFill="1" applyBorder="1" applyAlignment="1">
      <alignment horizontal="left" vertical="center" wrapText="1"/>
    </xf>
    <xf numFmtId="0" fontId="17" fillId="0" borderId="35" xfId="363" applyFont="1" applyFill="1" applyBorder="1" applyAlignment="1">
      <alignment horizontal="left" vertical="center" wrapText="1"/>
    </xf>
    <xf numFmtId="0" fontId="24" fillId="0" borderId="4" xfId="363" applyFont="1" applyFill="1" applyBorder="1" applyAlignment="1">
      <alignment horizontal="center" vertical="center" wrapText="1"/>
    </xf>
    <xf numFmtId="0" fontId="24" fillId="0" borderId="5" xfId="363" applyFont="1" applyFill="1" applyBorder="1" applyAlignment="1">
      <alignment horizontal="center" vertical="center" wrapText="1"/>
    </xf>
    <xf numFmtId="0" fontId="44" fillId="2" borderId="11" xfId="363" applyFont="1" applyFill="1" applyBorder="1" applyAlignment="1">
      <alignment horizontal="left" vertical="center" wrapText="1"/>
    </xf>
    <xf numFmtId="0" fontId="44" fillId="2" borderId="14" xfId="363" applyFont="1" applyFill="1" applyBorder="1" applyAlignment="1">
      <alignment horizontal="left" vertical="center" wrapText="1"/>
    </xf>
    <xf numFmtId="0" fontId="44" fillId="10" borderId="4" xfId="363" applyFont="1" applyFill="1" applyBorder="1" applyAlignment="1">
      <alignment horizontal="left" vertical="center" wrapText="1"/>
    </xf>
    <xf numFmtId="0" fontId="44" fillId="10" borderId="5" xfId="363" applyFont="1" applyFill="1" applyBorder="1" applyAlignment="1">
      <alignment horizontal="left" vertical="center" wrapText="1"/>
    </xf>
    <xf numFmtId="0" fontId="44" fillId="8" borderId="4" xfId="363" applyFont="1" applyFill="1" applyBorder="1" applyAlignment="1">
      <alignment horizontal="left" vertical="center" wrapText="1"/>
    </xf>
    <xf numFmtId="0" fontId="44" fillId="8" borderId="5" xfId="363" applyFont="1" applyFill="1" applyBorder="1" applyAlignment="1">
      <alignment horizontal="left" vertical="center" wrapText="1"/>
    </xf>
    <xf numFmtId="0" fontId="50" fillId="0" borderId="0" xfId="363" applyFont="1" applyFill="1" applyBorder="1" applyAlignment="1">
      <alignment horizontal="center" vertical="center" wrapText="1"/>
    </xf>
    <xf numFmtId="0" fontId="50" fillId="0" borderId="1" xfId="363" applyFont="1" applyFill="1" applyBorder="1" applyAlignment="1">
      <alignment horizontal="center" vertical="center" wrapText="1"/>
    </xf>
    <xf numFmtId="14" fontId="50" fillId="0" borderId="0" xfId="363" applyNumberFormat="1" applyFont="1" applyFill="1" applyBorder="1" applyAlignment="1">
      <alignment horizontal="center" vertical="center" wrapText="1"/>
    </xf>
    <xf numFmtId="14" fontId="50" fillId="0" borderId="1" xfId="363" applyNumberFormat="1" applyFont="1" applyFill="1" applyBorder="1" applyAlignment="1">
      <alignment horizontal="center" vertical="center" wrapText="1"/>
    </xf>
    <xf numFmtId="0" fontId="48" fillId="6" borderId="11" xfId="363" applyFont="1" applyFill="1" applyBorder="1" applyAlignment="1">
      <alignment horizontal="left" vertical="center" wrapText="1"/>
    </xf>
    <xf numFmtId="0" fontId="48" fillId="6" borderId="14" xfId="363" applyFont="1" applyFill="1" applyBorder="1" applyAlignment="1">
      <alignment horizontal="left" vertical="center" wrapText="1"/>
    </xf>
    <xf numFmtId="0" fontId="44" fillId="7" borderId="4" xfId="363" applyFont="1" applyFill="1" applyBorder="1" applyAlignment="1">
      <alignment horizontal="left" vertical="center" wrapText="1"/>
    </xf>
    <xf numFmtId="0" fontId="44" fillId="7" borderId="5" xfId="363" applyFont="1" applyFill="1" applyBorder="1" applyAlignment="1">
      <alignment horizontal="left" vertical="center" wrapText="1"/>
    </xf>
    <xf numFmtId="0" fontId="44" fillId="9" borderId="4" xfId="363" applyFont="1" applyFill="1" applyBorder="1" applyAlignment="1">
      <alignment horizontal="left" vertical="center" wrapText="1"/>
    </xf>
    <xf numFmtId="0" fontId="44" fillId="9" borderId="5" xfId="363" applyFont="1" applyFill="1" applyBorder="1" applyAlignment="1">
      <alignment horizontal="left" vertical="center" wrapText="1"/>
    </xf>
    <xf numFmtId="0" fontId="44" fillId="3" borderId="4" xfId="363" applyFont="1" applyFill="1" applyBorder="1" applyAlignment="1">
      <alignment horizontal="left" vertical="center" wrapText="1"/>
    </xf>
    <xf numFmtId="0" fontId="44" fillId="3" borderId="5" xfId="363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49" fontId="40" fillId="0" borderId="2" xfId="344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22" fontId="26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46" fillId="0" borderId="23" xfId="363" applyFont="1" applyFill="1" applyBorder="1" applyAlignment="1">
      <alignment horizontal="right" vertical="center" wrapText="1"/>
    </xf>
    <xf numFmtId="0" fontId="46" fillId="0" borderId="24" xfId="363" applyFont="1" applyFill="1" applyBorder="1" applyAlignment="1">
      <alignment horizontal="right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7" fillId="0" borderId="18" xfId="344" applyFont="1" applyFill="1" applyBorder="1" applyAlignment="1">
      <alignment horizontal="center" vertical="center" wrapText="1"/>
    </xf>
    <xf numFmtId="0" fontId="17" fillId="0" borderId="2" xfId="344" applyFont="1" applyFill="1" applyBorder="1" applyAlignment="1">
      <alignment horizontal="center" vertical="center" wrapText="1"/>
    </xf>
    <xf numFmtId="0" fontId="65" fillId="0" borderId="26" xfId="363" applyFont="1" applyFill="1" applyBorder="1" applyAlignment="1">
      <alignment horizontal="center" vertical="center" wrapText="1"/>
    </xf>
    <xf numFmtId="0" fontId="65" fillId="0" borderId="27" xfId="363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3" fillId="4" borderId="0" xfId="363" applyFont="1" applyFill="1" applyBorder="1" applyAlignment="1">
      <alignment horizontal="right" wrapText="1"/>
    </xf>
    <xf numFmtId="0" fontId="67" fillId="0" borderId="30" xfId="363" applyFont="1" applyFill="1" applyBorder="1" applyAlignment="1">
      <alignment horizontal="center" vertical="center" wrapText="1"/>
    </xf>
    <xf numFmtId="0" fontId="67" fillId="0" borderId="21" xfId="363" applyFont="1" applyFill="1" applyBorder="1" applyAlignment="1">
      <alignment horizontal="center" vertical="center" wrapText="1"/>
    </xf>
    <xf numFmtId="167" fontId="67" fillId="0" borderId="18" xfId="363" applyNumberFormat="1" applyFont="1" applyFill="1" applyBorder="1" applyAlignment="1">
      <alignment horizontal="center" vertical="center" wrapText="1"/>
    </xf>
    <xf numFmtId="167" fontId="67" fillId="0" borderId="2" xfId="363" applyNumberFormat="1" applyFont="1" applyFill="1" applyBorder="1" applyAlignment="1">
      <alignment horizontal="center" vertical="center" wrapText="1"/>
    </xf>
    <xf numFmtId="164" fontId="67" fillId="0" borderId="18" xfId="363" applyNumberFormat="1" applyFont="1" applyFill="1" applyBorder="1" applyAlignment="1">
      <alignment horizontal="center" vertical="center" wrapText="1"/>
    </xf>
    <xf numFmtId="164" fontId="67" fillId="0" borderId="2" xfId="363" applyNumberFormat="1" applyFont="1" applyFill="1" applyBorder="1" applyAlignment="1">
      <alignment horizontal="center" vertical="center" wrapText="1"/>
    </xf>
    <xf numFmtId="0" fontId="64" fillId="4" borderId="22" xfId="363" applyFont="1" applyFill="1" applyBorder="1" applyAlignment="1">
      <alignment horizontal="center" vertical="center" wrapText="1"/>
    </xf>
    <xf numFmtId="0" fontId="52" fillId="4" borderId="0" xfId="363" applyFont="1" applyFill="1" applyBorder="1" applyAlignment="1">
      <alignment horizontal="center" vertical="top" wrapText="1"/>
    </xf>
    <xf numFmtId="0" fontId="52" fillId="4" borderId="0" xfId="363" applyFont="1" applyFill="1" applyBorder="1" applyAlignment="1">
      <alignment horizontal="center" wrapText="1"/>
    </xf>
    <xf numFmtId="20" fontId="26" fillId="2" borderId="18" xfId="0" applyNumberFormat="1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20" fontId="26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46" fillId="0" borderId="38" xfId="363" applyFont="1" applyFill="1" applyBorder="1" applyAlignment="1">
      <alignment horizontal="right" vertical="center" wrapText="1"/>
    </xf>
    <xf numFmtId="0" fontId="46" fillId="0" borderId="39" xfId="363" applyFont="1" applyFill="1" applyBorder="1" applyAlignment="1">
      <alignment horizontal="right" vertical="center" wrapText="1"/>
    </xf>
    <xf numFmtId="167" fontId="26" fillId="0" borderId="39" xfId="363" applyNumberFormat="1" applyFont="1" applyFill="1" applyBorder="1" applyAlignment="1">
      <alignment horizontal="center" vertical="center" wrapText="1"/>
    </xf>
    <xf numFmtId="164" fontId="26" fillId="0" borderId="39" xfId="363" applyNumberFormat="1" applyFont="1" applyFill="1" applyBorder="1" applyAlignment="1">
      <alignment horizontal="center" vertical="center" wrapText="1"/>
    </xf>
    <xf numFmtId="0" fontId="26" fillId="0" borderId="39" xfId="363" applyFont="1" applyFill="1" applyBorder="1" applyAlignment="1">
      <alignment horizontal="center" vertical="center" wrapText="1"/>
    </xf>
    <xf numFmtId="0" fontId="42" fillId="0" borderId="39" xfId="363" applyFont="1" applyFill="1" applyBorder="1" applyAlignment="1">
      <alignment wrapText="1"/>
    </xf>
    <xf numFmtId="0" fontId="26" fillId="0" borderId="40" xfId="363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20" fontId="26" fillId="0" borderId="24" xfId="0" applyNumberFormat="1" applyFont="1" applyFill="1" applyBorder="1" applyAlignment="1">
      <alignment horizontal="center" vertical="center" wrapText="1"/>
    </xf>
    <xf numFmtId="1" fontId="26" fillId="0" borderId="24" xfId="0" applyNumberFormat="1" applyFont="1" applyFill="1" applyBorder="1" applyAlignment="1">
      <alignment horizontal="center" vertical="center" wrapText="1"/>
    </xf>
    <xf numFmtId="20" fontId="26" fillId="2" borderId="24" xfId="0" applyNumberFormat="1" applyFont="1" applyFill="1" applyBorder="1" applyAlignment="1">
      <alignment horizontal="center" vertical="center" wrapText="1"/>
    </xf>
  </cellXfs>
  <cellStyles count="17042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06"/>
    <cellStyle name="Обычный 10 14" xfId="14400"/>
    <cellStyle name="Обычный 10 15" xfId="14743"/>
    <cellStyle name="Обычный 10 16" xfId="16329"/>
    <cellStyle name="Обычный 10 2" xfId="70"/>
    <cellStyle name="Обычный 10 2 10" xfId="11490"/>
    <cellStyle name="Обычный 10 2 11" xfId="11491"/>
    <cellStyle name="Обычный 10 2 12" xfId="13607"/>
    <cellStyle name="Обычный 10 2 13" xfId="14401"/>
    <cellStyle name="Обычный 10 2 14" xfId="14787"/>
    <cellStyle name="Обычный 10 2 15" xfId="16373"/>
    <cellStyle name="Обычный 10 2 2" xfId="71"/>
    <cellStyle name="Обычный 10 2 2 10" xfId="11492"/>
    <cellStyle name="Обычный 10 2 2 11" xfId="13608"/>
    <cellStyle name="Обычный 10 2 2 12" xfId="14402"/>
    <cellStyle name="Обычный 10 2 2 13" xfId="14927"/>
    <cellStyle name="Обычный 10 2 2 14" xfId="16513"/>
    <cellStyle name="Обычный 10 2 2 2" xfId="346"/>
    <cellStyle name="Обычный 10 2 2 2 10" xfId="14928"/>
    <cellStyle name="Обычный 10 2 2 2 11" xfId="16514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15720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71"/>
    <cellStyle name="Обычный 10 2 2 3" xfId="347"/>
    <cellStyle name="Обычный 10 2 2 3 10" xfId="15455"/>
    <cellStyle name="Обычный 10 2 2 3 11" xfId="17041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16247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8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15719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10" xfId="15069"/>
    <cellStyle name="Обычный 10 2 3 11" xfId="16655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15861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12"/>
    <cellStyle name="Обычный 10 2 4" xfId="351"/>
    <cellStyle name="Обычный 10 2 4 10" xfId="15331"/>
    <cellStyle name="Обычный 10 2 4 11" xfId="16917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16123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4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15579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11" xfId="13609"/>
    <cellStyle name="Обычный 10 3 12" xfId="14403"/>
    <cellStyle name="Обычный 10 3 13" xfId="14804"/>
    <cellStyle name="Обычный 10 3 14" xfId="16390"/>
    <cellStyle name="Обычный 10 3 2" xfId="354"/>
    <cellStyle name="Обычный 10 3 2 10" xfId="15086"/>
    <cellStyle name="Обычный 10 3 2 11" xfId="16672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15878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9"/>
    <cellStyle name="Обычный 10 3 3" xfId="355"/>
    <cellStyle name="Обычный 10 3 3 10" xfId="15348"/>
    <cellStyle name="Обычный 10 3 3 11" xfId="16934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16140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91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1559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10" xfId="14946"/>
    <cellStyle name="Обычный 10 4 11" xfId="16532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15738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9"/>
    <cellStyle name="Обычный 10 5" xfId="359"/>
    <cellStyle name="Обычный 10 5 10" xfId="15208"/>
    <cellStyle name="Обычный 10 5 11" xfId="16794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1600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51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15535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11"/>
    <cellStyle name="Обычный 4 10 16" xfId="14405"/>
    <cellStyle name="Обычный 4 10 17" xfId="14702"/>
    <cellStyle name="Обычный 4 10 18" xfId="16288"/>
    <cellStyle name="Обычный 4 10 2" xfId="81"/>
    <cellStyle name="Обычный 4 10 2 10" xfId="11522"/>
    <cellStyle name="Обычный 4 10 2 11" xfId="11523"/>
    <cellStyle name="Обычный 4 10 2 12" xfId="13612"/>
    <cellStyle name="Обычный 4 10 2 13" xfId="14406"/>
    <cellStyle name="Обычный 4 10 2 14" xfId="14768"/>
    <cellStyle name="Обычный 4 10 2 15" xfId="16354"/>
    <cellStyle name="Обычный 4 10 2 2" xfId="82"/>
    <cellStyle name="Обычный 4 10 2 2 10" xfId="11524"/>
    <cellStyle name="Обычный 4 10 2 2 11" xfId="13613"/>
    <cellStyle name="Обычный 4 10 2 2 12" xfId="14407"/>
    <cellStyle name="Обычный 4 10 2 2 13" xfId="14908"/>
    <cellStyle name="Обычный 4 10 2 2 14" xfId="16494"/>
    <cellStyle name="Обычный 4 10 2 2 2" xfId="366"/>
    <cellStyle name="Обычный 4 10 2 2 2 10" xfId="15173"/>
    <cellStyle name="Обычный 4 10 2 2 2 11" xfId="16759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15965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6"/>
    <cellStyle name="Обычный 4 10 2 2 3" xfId="367"/>
    <cellStyle name="Обычный 4 10 2 2 3 10" xfId="15436"/>
    <cellStyle name="Обычный 4 10 2 2 3 11" xfId="17022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16228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9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1570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10" xfId="15050"/>
    <cellStyle name="Обычный 4 10 2 3 11" xfId="16636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15842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3"/>
    <cellStyle name="Обычный 4 10 2 4" xfId="371"/>
    <cellStyle name="Обычный 4 10 2 4 10" xfId="15312"/>
    <cellStyle name="Обычный 4 10 2 4 11" xfId="16898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1610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5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15560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12" xfId="13614"/>
    <cellStyle name="Обычный 4 10 3 13" xfId="14408"/>
    <cellStyle name="Обычный 4 10 3 14" xfId="14784"/>
    <cellStyle name="Обычный 4 10 3 15" xfId="16370"/>
    <cellStyle name="Обычный 4 10 3 2" xfId="84"/>
    <cellStyle name="Обычный 4 10 3 2 10" xfId="11540"/>
    <cellStyle name="Обычный 4 10 3 2 11" xfId="13615"/>
    <cellStyle name="Обычный 4 10 3 2 12" xfId="14409"/>
    <cellStyle name="Обычный 4 10 3 2 13" xfId="14924"/>
    <cellStyle name="Обычный 4 10 3 2 14" xfId="16510"/>
    <cellStyle name="Обычный 4 10 3 2 2" xfId="374"/>
    <cellStyle name="Обычный 4 10 3 2 2 10" xfId="15189"/>
    <cellStyle name="Обычный 4 10 3 2 2 11" xfId="16775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15981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32"/>
    <cellStyle name="Обычный 4 10 3 2 3" xfId="375"/>
    <cellStyle name="Обычный 4 10 3 2 3 10" xfId="15452"/>
    <cellStyle name="Обычный 4 10 3 2 3 11" xfId="17038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16244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5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15716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10" xfId="15066"/>
    <cellStyle name="Обычный 4 10 3 3 11" xfId="16652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15858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9"/>
    <cellStyle name="Обычный 4 10 3 4" xfId="379"/>
    <cellStyle name="Обычный 4 10 3 4 10" xfId="15328"/>
    <cellStyle name="Обычный 4 10 3 4 11" xfId="16914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16120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71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15576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616"/>
    <cellStyle name="Обычный 4 10 4 12" xfId="14410"/>
    <cellStyle name="Обычный 4 10 4 13" xfId="14801"/>
    <cellStyle name="Обычный 4 10 4 14" xfId="16387"/>
    <cellStyle name="Обычный 4 10 4 2" xfId="382"/>
    <cellStyle name="Обычный 4 10 4 2 10" xfId="15083"/>
    <cellStyle name="Обычный 4 10 4 2 11" xfId="16669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15875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6"/>
    <cellStyle name="Обычный 4 10 4 3" xfId="383"/>
    <cellStyle name="Обычный 4 10 4 3 10" xfId="15345"/>
    <cellStyle name="Обычный 4 10 4 3 11" xfId="16931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16137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8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1559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617"/>
    <cellStyle name="Обычный 4 10 5 12" xfId="14411"/>
    <cellStyle name="Обычный 4 10 5 13" xfId="14843"/>
    <cellStyle name="Обычный 4 10 5 14" xfId="16429"/>
    <cellStyle name="Обычный 4 10 5 2" xfId="386"/>
    <cellStyle name="Обычный 4 10 5 2 10" xfId="14985"/>
    <cellStyle name="Обычный 4 10 5 2 11" xfId="16571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15777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8"/>
    <cellStyle name="Обычный 4 10 5 3" xfId="387"/>
    <cellStyle name="Обычный 4 10 5 3 10" xfId="15247"/>
    <cellStyle name="Обычный 4 10 5 3 11" xfId="16833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16039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90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15635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3"/>
    <cellStyle name="Обычный 4 10 6 11" xfId="16529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15735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6"/>
    <cellStyle name="Обычный 4 10 7" xfId="391"/>
    <cellStyle name="Обычный 4 10 7 10" xfId="15205"/>
    <cellStyle name="Обычный 4 10 7 11" xfId="16791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15997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8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15494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18"/>
    <cellStyle name="Обычный 4 11 16" xfId="14412"/>
    <cellStyle name="Обычный 4 11 17" xfId="14711"/>
    <cellStyle name="Обычный 4 11 18" xfId="16297"/>
    <cellStyle name="Обычный 4 11 2" xfId="88"/>
    <cellStyle name="Обычный 4 11 2 10" xfId="11578"/>
    <cellStyle name="Обычный 4 11 2 11" xfId="11579"/>
    <cellStyle name="Обычный 4 11 2 12" xfId="13619"/>
    <cellStyle name="Обычный 4 11 2 13" xfId="14413"/>
    <cellStyle name="Обычный 4 11 2 14" xfId="14769"/>
    <cellStyle name="Обычный 4 11 2 15" xfId="16355"/>
    <cellStyle name="Обычный 4 11 2 2" xfId="89"/>
    <cellStyle name="Обычный 4 11 2 2 10" xfId="11580"/>
    <cellStyle name="Обычный 4 11 2 2 11" xfId="13620"/>
    <cellStyle name="Обычный 4 11 2 2 12" xfId="14414"/>
    <cellStyle name="Обычный 4 11 2 2 13" xfId="14909"/>
    <cellStyle name="Обычный 4 11 2 2 14" xfId="16495"/>
    <cellStyle name="Обычный 4 11 2 2 2" xfId="394"/>
    <cellStyle name="Обычный 4 11 2 2 2 10" xfId="15174"/>
    <cellStyle name="Обычный 4 11 2 2 2 11" xfId="16760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15966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7"/>
    <cellStyle name="Обычный 4 11 2 2 3" xfId="395"/>
    <cellStyle name="Обычный 4 11 2 2 3 10" xfId="15437"/>
    <cellStyle name="Обычный 4 11 2 2 3 11" xfId="17023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16229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80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15701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10" xfId="15051"/>
    <cellStyle name="Обычный 4 11 2 3 11" xfId="16637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15843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4"/>
    <cellStyle name="Обычный 4 11 2 4" xfId="399"/>
    <cellStyle name="Обычный 4 11 2 4 10" xfId="15313"/>
    <cellStyle name="Обычный 4 11 2 4 11" xfId="16899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16105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6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15561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12" xfId="13621"/>
    <cellStyle name="Обычный 4 11 3 13" xfId="14415"/>
    <cellStyle name="Обычный 4 11 3 14" xfId="14785"/>
    <cellStyle name="Обычный 4 11 3 15" xfId="16371"/>
    <cellStyle name="Обычный 4 11 3 2" xfId="91"/>
    <cellStyle name="Обычный 4 11 3 2 10" xfId="11596"/>
    <cellStyle name="Обычный 4 11 3 2 11" xfId="13622"/>
    <cellStyle name="Обычный 4 11 3 2 12" xfId="14416"/>
    <cellStyle name="Обычный 4 11 3 2 13" xfId="14925"/>
    <cellStyle name="Обычный 4 11 3 2 14" xfId="16511"/>
    <cellStyle name="Обычный 4 11 3 2 2" xfId="402"/>
    <cellStyle name="Обычный 4 11 3 2 2 10" xfId="15190"/>
    <cellStyle name="Обычный 4 11 3 2 2 11" xfId="16776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15982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3"/>
    <cellStyle name="Обычный 4 11 3 2 3" xfId="403"/>
    <cellStyle name="Обычный 4 11 3 2 3 10" xfId="15453"/>
    <cellStyle name="Обычный 4 11 3 2 3 11" xfId="17039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16245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6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15717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10" xfId="15067"/>
    <cellStyle name="Обычный 4 11 3 3 11" xfId="16653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15859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10"/>
    <cellStyle name="Обычный 4 11 3 4" xfId="407"/>
    <cellStyle name="Обычный 4 11 3 4 10" xfId="15329"/>
    <cellStyle name="Обычный 4 11 3 4 11" xfId="16915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16121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72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15577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623"/>
    <cellStyle name="Обычный 4 11 4 12" xfId="14417"/>
    <cellStyle name="Обычный 4 11 4 13" xfId="14802"/>
    <cellStyle name="Обычный 4 11 4 14" xfId="16388"/>
    <cellStyle name="Обычный 4 11 4 2" xfId="410"/>
    <cellStyle name="Обычный 4 11 4 2 10" xfId="15084"/>
    <cellStyle name="Обычный 4 11 4 2 11" xfId="16670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15876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7"/>
    <cellStyle name="Обычный 4 11 4 3" xfId="411"/>
    <cellStyle name="Обычный 4 11 4 3 10" xfId="15346"/>
    <cellStyle name="Обычный 4 11 4 3 11" xfId="16932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16138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9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15594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624"/>
    <cellStyle name="Обычный 4 11 5 12" xfId="14418"/>
    <cellStyle name="Обычный 4 11 5 13" xfId="14852"/>
    <cellStyle name="Обычный 4 11 5 14" xfId="16438"/>
    <cellStyle name="Обычный 4 11 5 2" xfId="414"/>
    <cellStyle name="Обычный 4 11 5 2 10" xfId="14994"/>
    <cellStyle name="Обычный 4 11 5 2 11" xfId="16580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15786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7"/>
    <cellStyle name="Обычный 4 11 5 3" xfId="415"/>
    <cellStyle name="Обычный 4 11 5 3 10" xfId="15256"/>
    <cellStyle name="Обычный 4 11 5 3 11" xfId="16842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16048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9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15644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4"/>
    <cellStyle name="Обычный 4 11 6 11" xfId="16530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15736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7"/>
    <cellStyle name="Обычный 4 11 7" xfId="419"/>
    <cellStyle name="Обычный 4 11 7 10" xfId="15206"/>
    <cellStyle name="Обычный 4 11 7 11" xfId="16792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1599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9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15503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25"/>
    <cellStyle name="Обычный 4 12 16" xfId="14419"/>
    <cellStyle name="Обычный 4 12 17" xfId="14721"/>
    <cellStyle name="Обычный 4 12 18" xfId="16307"/>
    <cellStyle name="Обычный 4 12 2" xfId="95"/>
    <cellStyle name="Обычный 4 12 2 10" xfId="11634"/>
    <cellStyle name="Обычный 4 12 2 11" xfId="11635"/>
    <cellStyle name="Обычный 4 12 2 12" xfId="13626"/>
    <cellStyle name="Обычный 4 12 2 13" xfId="14420"/>
    <cellStyle name="Обычный 4 12 2 14" xfId="14770"/>
    <cellStyle name="Обычный 4 12 2 15" xfId="16356"/>
    <cellStyle name="Обычный 4 12 2 2" xfId="96"/>
    <cellStyle name="Обычный 4 12 2 2 10" xfId="11636"/>
    <cellStyle name="Обычный 4 12 2 2 11" xfId="13627"/>
    <cellStyle name="Обычный 4 12 2 2 12" xfId="14421"/>
    <cellStyle name="Обычный 4 12 2 2 13" xfId="14910"/>
    <cellStyle name="Обычный 4 12 2 2 14" xfId="16496"/>
    <cellStyle name="Обычный 4 12 2 2 2" xfId="422"/>
    <cellStyle name="Обычный 4 12 2 2 2 10" xfId="15175"/>
    <cellStyle name="Обычный 4 12 2 2 2 11" xfId="16761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15967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8"/>
    <cellStyle name="Обычный 4 12 2 2 3" xfId="423"/>
    <cellStyle name="Обычный 4 12 2 2 3 10" xfId="15438"/>
    <cellStyle name="Обычный 4 12 2 2 3 11" xfId="17024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1623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81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15702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10" xfId="15052"/>
    <cellStyle name="Обычный 4 12 2 3 11" xfId="16638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15844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5"/>
    <cellStyle name="Обычный 4 12 2 4" xfId="427"/>
    <cellStyle name="Обычный 4 12 2 4 10" xfId="15314"/>
    <cellStyle name="Обычный 4 12 2 4 11" xfId="16900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16106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7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15562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12" xfId="13628"/>
    <cellStyle name="Обычный 4 12 3 13" xfId="14422"/>
    <cellStyle name="Обычный 4 12 3 14" xfId="14786"/>
    <cellStyle name="Обычный 4 12 3 15" xfId="16372"/>
    <cellStyle name="Обычный 4 12 3 2" xfId="98"/>
    <cellStyle name="Обычный 4 12 3 2 10" xfId="11652"/>
    <cellStyle name="Обычный 4 12 3 2 11" xfId="13629"/>
    <cellStyle name="Обычный 4 12 3 2 12" xfId="14423"/>
    <cellStyle name="Обычный 4 12 3 2 13" xfId="14926"/>
    <cellStyle name="Обычный 4 12 3 2 14" xfId="16512"/>
    <cellStyle name="Обычный 4 12 3 2 2" xfId="430"/>
    <cellStyle name="Обычный 4 12 3 2 2 10" xfId="15191"/>
    <cellStyle name="Обычный 4 12 3 2 2 11" xfId="16777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1598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4"/>
    <cellStyle name="Обычный 4 12 3 2 3" xfId="431"/>
    <cellStyle name="Обычный 4 12 3 2 3 10" xfId="15454"/>
    <cellStyle name="Обычный 4 12 3 2 3 11" xfId="17040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16246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7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15718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10" xfId="15068"/>
    <cellStyle name="Обычный 4 12 3 3 11" xfId="16654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15860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11"/>
    <cellStyle name="Обычный 4 12 3 4" xfId="435"/>
    <cellStyle name="Обычный 4 12 3 4 10" xfId="15330"/>
    <cellStyle name="Обычный 4 12 3 4 11" xfId="16916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16122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3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15578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630"/>
    <cellStyle name="Обычный 4 12 4 12" xfId="14424"/>
    <cellStyle name="Обычный 4 12 4 13" xfId="14803"/>
    <cellStyle name="Обычный 4 12 4 14" xfId="16389"/>
    <cellStyle name="Обычный 4 12 4 2" xfId="438"/>
    <cellStyle name="Обычный 4 12 4 2 10" xfId="15085"/>
    <cellStyle name="Обычный 4 12 4 2 11" xfId="16671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1587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8"/>
    <cellStyle name="Обычный 4 12 4 3" xfId="439"/>
    <cellStyle name="Обычный 4 12 4 3 10" xfId="15347"/>
    <cellStyle name="Обычный 4 12 4 3 11" xfId="16933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16139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90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15595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631"/>
    <cellStyle name="Обычный 4 12 5 12" xfId="14425"/>
    <cellStyle name="Обычный 4 12 5 13" xfId="14862"/>
    <cellStyle name="Обычный 4 12 5 14" xfId="16448"/>
    <cellStyle name="Обычный 4 12 5 2" xfId="442"/>
    <cellStyle name="Обычный 4 12 5 2 10" xfId="15004"/>
    <cellStyle name="Обычный 4 12 5 2 11" xfId="16590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15796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7"/>
    <cellStyle name="Обычный 4 12 5 3" xfId="443"/>
    <cellStyle name="Обычный 4 12 5 3 10" xfId="15266"/>
    <cellStyle name="Обычный 4 12 5 3 11" xfId="16852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16058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9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15654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5"/>
    <cellStyle name="Обычный 4 12 6 11" xfId="16531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15737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8"/>
    <cellStyle name="Обычный 4 12 7" xfId="447"/>
    <cellStyle name="Обычный 4 12 7 10" xfId="15207"/>
    <cellStyle name="Обычный 4 12 7 11" xfId="16793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15999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50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15513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32"/>
    <cellStyle name="Обычный 4 13 13" xfId="14426"/>
    <cellStyle name="Обычный 4 13 14" xfId="14732"/>
    <cellStyle name="Обычный 4 13 15" xfId="16318"/>
    <cellStyle name="Обычный 4 13 2" xfId="102"/>
    <cellStyle name="Обычный 4 13 2 10" xfId="11690"/>
    <cellStyle name="Обычный 4 13 2 11" xfId="13633"/>
    <cellStyle name="Обычный 4 13 2 12" xfId="14427"/>
    <cellStyle name="Обычный 4 13 2 13" xfId="14873"/>
    <cellStyle name="Обычный 4 13 2 14" xfId="16459"/>
    <cellStyle name="Обычный 4 13 2 2" xfId="450"/>
    <cellStyle name="Обычный 4 13 2 2 10" xfId="15138"/>
    <cellStyle name="Обычный 4 13 2 2 11" xfId="16724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15930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81"/>
    <cellStyle name="Обычный 4 13 2 3" xfId="451"/>
    <cellStyle name="Обычный 4 13 2 3 10" xfId="15401"/>
    <cellStyle name="Обычный 4 13 2 3 11" xfId="16987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16193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4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15665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10" xfId="15015"/>
    <cellStyle name="Обычный 4 13 3 11" xfId="16601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15807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8"/>
    <cellStyle name="Обычный 4 13 4" xfId="455"/>
    <cellStyle name="Обычный 4 13 4 10" xfId="15277"/>
    <cellStyle name="Обычный 4 13 4 11" xfId="16863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16069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20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15524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34"/>
    <cellStyle name="Обычный 4 14 13" xfId="14428"/>
    <cellStyle name="Обычный 4 14 14" xfId="14744"/>
    <cellStyle name="Обычный 4 14 15" xfId="16330"/>
    <cellStyle name="Обычный 4 14 2" xfId="104"/>
    <cellStyle name="Обычный 4 14 2 10" xfId="11706"/>
    <cellStyle name="Обычный 4 14 2 11" xfId="13635"/>
    <cellStyle name="Обычный 4 14 2 12" xfId="14429"/>
    <cellStyle name="Обычный 4 14 2 13" xfId="14884"/>
    <cellStyle name="Обычный 4 14 2 14" xfId="16470"/>
    <cellStyle name="Обычный 4 14 2 2" xfId="458"/>
    <cellStyle name="Обычный 4 14 2 2 10" xfId="15149"/>
    <cellStyle name="Обычный 4 14 2 2 11" xfId="16735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15941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92"/>
    <cellStyle name="Обычный 4 14 2 3" xfId="459"/>
    <cellStyle name="Обычный 4 14 2 3 10" xfId="15412"/>
    <cellStyle name="Обычный 4 14 2 3 11" xfId="16998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16204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5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15676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10" xfId="15026"/>
    <cellStyle name="Обычный 4 14 3 11" xfId="16612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15818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9"/>
    <cellStyle name="Обычный 4 14 4" xfId="463"/>
    <cellStyle name="Обычный 4 14 4 10" xfId="15288"/>
    <cellStyle name="Обычный 4 14 4 11" xfId="16874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1608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31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15536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36"/>
    <cellStyle name="Обычный 4 15 13" xfId="14430"/>
    <cellStyle name="Обычный 4 15 14" xfId="14755"/>
    <cellStyle name="Обычный 4 15 15" xfId="16341"/>
    <cellStyle name="Обычный 4 15 2" xfId="106"/>
    <cellStyle name="Обычный 4 15 2 10" xfId="11722"/>
    <cellStyle name="Обычный 4 15 2 11" xfId="13637"/>
    <cellStyle name="Обычный 4 15 2 12" xfId="14431"/>
    <cellStyle name="Обычный 4 15 2 13" xfId="14895"/>
    <cellStyle name="Обычный 4 15 2 14" xfId="16481"/>
    <cellStyle name="Обычный 4 15 2 2" xfId="466"/>
    <cellStyle name="Обычный 4 15 2 2 10" xfId="15160"/>
    <cellStyle name="Обычный 4 15 2 2 11" xfId="16746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15952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3"/>
    <cellStyle name="Обычный 4 15 2 3" xfId="467"/>
    <cellStyle name="Обычный 4 15 2 3 10" xfId="15423"/>
    <cellStyle name="Обычный 4 15 2 3 11" xfId="17009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16215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6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15687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10" xfId="15037"/>
    <cellStyle name="Обычный 4 15 3 11" xfId="16623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15829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80"/>
    <cellStyle name="Обычный 4 15 4" xfId="471"/>
    <cellStyle name="Обычный 4 15 4 10" xfId="15299"/>
    <cellStyle name="Обычный 4 15 4 11" xfId="16885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16091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42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15547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638"/>
    <cellStyle name="Обычный 4 16 13" xfId="14432"/>
    <cellStyle name="Обычный 4 16 14" xfId="14771"/>
    <cellStyle name="Обычный 4 16 15" xfId="16357"/>
    <cellStyle name="Обычный 4 16 2" xfId="108"/>
    <cellStyle name="Обычный 4 16 2 10" xfId="11738"/>
    <cellStyle name="Обычный 4 16 2 11" xfId="13639"/>
    <cellStyle name="Обычный 4 16 2 12" xfId="14433"/>
    <cellStyle name="Обычный 4 16 2 13" xfId="14911"/>
    <cellStyle name="Обычный 4 16 2 14" xfId="16497"/>
    <cellStyle name="Обычный 4 16 2 2" xfId="474"/>
    <cellStyle name="Обычный 4 16 2 2 10" xfId="15176"/>
    <cellStyle name="Обычный 4 16 2 2 11" xfId="16762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15968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9"/>
    <cellStyle name="Обычный 4 16 2 3" xfId="475"/>
    <cellStyle name="Обычный 4 16 2 3 10" xfId="15439"/>
    <cellStyle name="Обычный 4 16 2 3 11" xfId="17025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16231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82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15703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10" xfId="15053"/>
    <cellStyle name="Обычный 4 16 3 11" xfId="16639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15845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6"/>
    <cellStyle name="Обычный 4 16 4" xfId="479"/>
    <cellStyle name="Обычный 4 16 4 10" xfId="15315"/>
    <cellStyle name="Обычный 4 16 4 11" xfId="16901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16107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8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15563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640"/>
    <cellStyle name="Обычный 4 17 12" xfId="14434"/>
    <cellStyle name="Обычный 4 17 13" xfId="14788"/>
    <cellStyle name="Обычный 4 17 14" xfId="16374"/>
    <cellStyle name="Обычный 4 17 2" xfId="482"/>
    <cellStyle name="Обычный 4 17 2 10" xfId="15070"/>
    <cellStyle name="Обычный 4 17 2 11" xfId="16656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15862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3"/>
    <cellStyle name="Обычный 4 17 3" xfId="483"/>
    <cellStyle name="Обычный 4 17 3 10" xfId="15332"/>
    <cellStyle name="Обычный 4 17 3 11" xfId="16918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16124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5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15580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641"/>
    <cellStyle name="Обычный 4 18 12" xfId="14435"/>
    <cellStyle name="Обычный 4 18 13" xfId="14806"/>
    <cellStyle name="Обычный 4 18 14" xfId="16392"/>
    <cellStyle name="Обычный 4 18 2" xfId="486"/>
    <cellStyle name="Обычный 4 18 2 10" xfId="14948"/>
    <cellStyle name="Обычный 4 18 2 11" xfId="16534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15740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91"/>
    <cellStyle name="Обычный 4 18 3" xfId="487"/>
    <cellStyle name="Обычный 4 18 3 10" xfId="15210"/>
    <cellStyle name="Обычный 4 18 3 11" xfId="16796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1600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3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155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30"/>
    <cellStyle name="Обычный 4 19 11" xfId="16516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15722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3"/>
    <cellStyle name="Обычный 4 2" xfId="111"/>
    <cellStyle name="Обычный 4 2 10" xfId="112"/>
    <cellStyle name="Обычный 4 2 10 10" xfId="11771"/>
    <cellStyle name="Обычный 4 2 10 11" xfId="13643"/>
    <cellStyle name="Обычный 4 2 10 12" xfId="14437"/>
    <cellStyle name="Обычный 4 2 10 13" xfId="14792"/>
    <cellStyle name="Обычный 4 2 10 14" xfId="16378"/>
    <cellStyle name="Обычный 4 2 10 2" xfId="491"/>
    <cellStyle name="Обычный 4 2 10 2 10" xfId="15074"/>
    <cellStyle name="Обычный 4 2 10 2 11" xfId="16660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15866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7"/>
    <cellStyle name="Обычный 4 2 10 3" xfId="492"/>
    <cellStyle name="Обычный 4 2 10 3 10" xfId="15336"/>
    <cellStyle name="Обычный 4 2 10 3 11" xfId="16922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16128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9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15584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644"/>
    <cellStyle name="Обычный 4 2 11 12" xfId="14438"/>
    <cellStyle name="Обычный 4 2 11 13" xfId="14810"/>
    <cellStyle name="Обычный 4 2 11 14" xfId="16396"/>
    <cellStyle name="Обычный 4 2 11 2" xfId="495"/>
    <cellStyle name="Обычный 4 2 11 2 10" xfId="14952"/>
    <cellStyle name="Обычный 4 2 11 2 11" xfId="16538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15744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5"/>
    <cellStyle name="Обычный 4 2 11 3" xfId="496"/>
    <cellStyle name="Обычный 4 2 11 3 10" xfId="15214"/>
    <cellStyle name="Обычный 4 2 11 3 11" xfId="16800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16006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7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15602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4"/>
    <cellStyle name="Обычный 4 2 12 11" xfId="16520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15726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7"/>
    <cellStyle name="Обычный 4 2 13" xfId="500"/>
    <cellStyle name="Обычный 4 2 13 10" xfId="15196"/>
    <cellStyle name="Обычный 4 2 13 11" xfId="16782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15988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9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15461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5"/>
    <cellStyle name="Обычный 4 2 2 13" xfId="14439"/>
    <cellStyle name="Обычный 4 2 2 14" xfId="14701"/>
    <cellStyle name="Обычный 4 2 2 15" xfId="16287"/>
    <cellStyle name="Обычный 4 2 2 2" xfId="115"/>
    <cellStyle name="Обычный 4 2 2 2 10" xfId="11796"/>
    <cellStyle name="Обычный 4 2 2 2 11" xfId="13646"/>
    <cellStyle name="Обычный 4 2 2 2 12" xfId="14440"/>
    <cellStyle name="Обычный 4 2 2 2 13" xfId="14842"/>
    <cellStyle name="Обычный 4 2 2 2 14" xfId="16428"/>
    <cellStyle name="Обычный 4 2 2 2 2" xfId="502"/>
    <cellStyle name="Обычный 4 2 2 2 2 10" xfId="15112"/>
    <cellStyle name="Обычный 4 2 2 2 2 11" xfId="16698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15904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5"/>
    <cellStyle name="Обычный 4 2 2 2 3" xfId="503"/>
    <cellStyle name="Обычный 4 2 2 2 3 10" xfId="15374"/>
    <cellStyle name="Обычный 4 2 2 2 3 11" xfId="16960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16166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7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15634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10" xfId="14984"/>
    <cellStyle name="Обычный 4 2 2 3 11" xfId="16570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15776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7"/>
    <cellStyle name="Обычный 4 2 2 4" xfId="507"/>
    <cellStyle name="Обычный 4 2 2 4 10" xfId="15246"/>
    <cellStyle name="Обычный 4 2 2 4 11" xfId="16832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16038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9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15493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42"/>
    <cellStyle name="Обычный 4 2 22" xfId="14436"/>
    <cellStyle name="Обычный 4 2 23" xfId="14669"/>
    <cellStyle name="Обычный 4 2 24" xfId="16255"/>
    <cellStyle name="Обычный 4 2 3" xfId="116"/>
    <cellStyle name="Обычный 4 2 3 10" xfId="11811"/>
    <cellStyle name="Обычный 4 2 3 11" xfId="11812"/>
    <cellStyle name="Обычный 4 2 3 12" xfId="13647"/>
    <cellStyle name="Обычный 4 2 3 13" xfId="14441"/>
    <cellStyle name="Обычный 4 2 3 14" xfId="14706"/>
    <cellStyle name="Обычный 4 2 3 15" xfId="16292"/>
    <cellStyle name="Обычный 4 2 3 2" xfId="117"/>
    <cellStyle name="Обычный 4 2 3 2 10" xfId="11813"/>
    <cellStyle name="Обычный 4 2 3 2 11" xfId="13648"/>
    <cellStyle name="Обычный 4 2 3 2 12" xfId="14442"/>
    <cellStyle name="Обычный 4 2 3 2 13" xfId="14847"/>
    <cellStyle name="Обычный 4 2 3 2 14" xfId="16433"/>
    <cellStyle name="Обычный 4 2 3 2 2" xfId="510"/>
    <cellStyle name="Обычный 4 2 3 2 2 10" xfId="15116"/>
    <cellStyle name="Обычный 4 2 3 2 2 11" xfId="16702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15908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9"/>
    <cellStyle name="Обычный 4 2 3 2 3" xfId="511"/>
    <cellStyle name="Обычный 4 2 3 2 3 10" xfId="15378"/>
    <cellStyle name="Обычный 4 2 3 2 3 11" xfId="16964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16170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21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15639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10" xfId="14989"/>
    <cellStyle name="Обычный 4 2 3 3 11" xfId="16575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15781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32"/>
    <cellStyle name="Обычный 4 2 3 4" xfId="515"/>
    <cellStyle name="Обычный 4 2 3 4 10" xfId="15251"/>
    <cellStyle name="Обычный 4 2 3 4 11" xfId="16837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16043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4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15498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12" xfId="13649"/>
    <cellStyle name="Обычный 4 2 4 13" xfId="14443"/>
    <cellStyle name="Обычный 4 2 4 14" xfId="14715"/>
    <cellStyle name="Обычный 4 2 4 15" xfId="16301"/>
    <cellStyle name="Обычный 4 2 4 2" xfId="119"/>
    <cellStyle name="Обычный 4 2 4 2 10" xfId="11829"/>
    <cellStyle name="Обычный 4 2 4 2 11" xfId="13650"/>
    <cellStyle name="Обычный 4 2 4 2 12" xfId="14444"/>
    <cellStyle name="Обычный 4 2 4 2 13" xfId="14856"/>
    <cellStyle name="Обычный 4 2 4 2 14" xfId="16442"/>
    <cellStyle name="Обычный 4 2 4 2 2" xfId="518"/>
    <cellStyle name="Обычный 4 2 4 2 2 10" xfId="15124"/>
    <cellStyle name="Обычный 4 2 4 2 2 11" xfId="16710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15916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7"/>
    <cellStyle name="Обычный 4 2 4 2 3" xfId="519"/>
    <cellStyle name="Обычный 4 2 4 2 3 10" xfId="15386"/>
    <cellStyle name="Обычный 4 2 4 2 3 11" xfId="16972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16178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9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15648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10" xfId="14998"/>
    <cellStyle name="Обычный 4 2 4 3 11" xfId="16584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1579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41"/>
    <cellStyle name="Обычный 4 2 4 4" xfId="523"/>
    <cellStyle name="Обычный 4 2 4 4 10" xfId="15260"/>
    <cellStyle name="Обычный 4 2 4 4 11" xfId="16846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16052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3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15507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51"/>
    <cellStyle name="Обычный 4 2 5 13" xfId="14445"/>
    <cellStyle name="Обычный 4 2 5 14" xfId="14725"/>
    <cellStyle name="Обычный 4 2 5 15" xfId="16311"/>
    <cellStyle name="Обычный 4 2 5 2" xfId="121"/>
    <cellStyle name="Обычный 4 2 5 2 10" xfId="11845"/>
    <cellStyle name="Обычный 4 2 5 2 11" xfId="13652"/>
    <cellStyle name="Обычный 4 2 5 2 12" xfId="14446"/>
    <cellStyle name="Обычный 4 2 5 2 13" xfId="14866"/>
    <cellStyle name="Обычный 4 2 5 2 14" xfId="16452"/>
    <cellStyle name="Обычный 4 2 5 2 2" xfId="526"/>
    <cellStyle name="Обычный 4 2 5 2 2 10" xfId="15132"/>
    <cellStyle name="Обычный 4 2 5 2 2 11" xfId="16718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15924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5"/>
    <cellStyle name="Обычный 4 2 5 2 3" xfId="527"/>
    <cellStyle name="Обычный 4 2 5 2 3 10" xfId="15394"/>
    <cellStyle name="Обычный 4 2 5 2 3 11" xfId="16980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16186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7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15658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10" xfId="15008"/>
    <cellStyle name="Обычный 4 2 5 3 11" xfId="16594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15800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51"/>
    <cellStyle name="Обычный 4 2 5 4" xfId="531"/>
    <cellStyle name="Обычный 4 2 5 4 10" xfId="15270"/>
    <cellStyle name="Обычный 4 2 5 4 11" xfId="16856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16062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3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15517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53"/>
    <cellStyle name="Обычный 4 2 6 13" xfId="14447"/>
    <cellStyle name="Обычный 4 2 6 14" xfId="14736"/>
    <cellStyle name="Обычный 4 2 6 15" xfId="16322"/>
    <cellStyle name="Обычный 4 2 6 2" xfId="123"/>
    <cellStyle name="Обычный 4 2 6 2 10" xfId="11861"/>
    <cellStyle name="Обычный 4 2 6 2 11" xfId="13654"/>
    <cellStyle name="Обычный 4 2 6 2 12" xfId="14448"/>
    <cellStyle name="Обычный 4 2 6 2 13" xfId="14877"/>
    <cellStyle name="Обычный 4 2 6 2 14" xfId="16463"/>
    <cellStyle name="Обычный 4 2 6 2 2" xfId="534"/>
    <cellStyle name="Обычный 4 2 6 2 2 10" xfId="15142"/>
    <cellStyle name="Обычный 4 2 6 2 2 11" xfId="16728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15934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5"/>
    <cellStyle name="Обычный 4 2 6 2 3" xfId="535"/>
    <cellStyle name="Обычный 4 2 6 2 3 10" xfId="15405"/>
    <cellStyle name="Обычный 4 2 6 2 3 11" xfId="16991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1619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8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15669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10" xfId="15019"/>
    <cellStyle name="Обычный 4 2 6 3 11" xfId="16605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15811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62"/>
    <cellStyle name="Обычный 4 2 6 4" xfId="539"/>
    <cellStyle name="Обычный 4 2 6 4 10" xfId="15281"/>
    <cellStyle name="Обычный 4 2 6 4 11" xfId="16867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16073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4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15528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55"/>
    <cellStyle name="Обычный 4 2 7 13" xfId="14449"/>
    <cellStyle name="Обычный 4 2 7 14" xfId="14748"/>
    <cellStyle name="Обычный 4 2 7 15" xfId="16334"/>
    <cellStyle name="Обычный 4 2 7 2" xfId="125"/>
    <cellStyle name="Обычный 4 2 7 2 10" xfId="11877"/>
    <cellStyle name="Обычный 4 2 7 2 11" xfId="13656"/>
    <cellStyle name="Обычный 4 2 7 2 12" xfId="14450"/>
    <cellStyle name="Обычный 4 2 7 2 13" xfId="14888"/>
    <cellStyle name="Обычный 4 2 7 2 14" xfId="16474"/>
    <cellStyle name="Обычный 4 2 7 2 2" xfId="542"/>
    <cellStyle name="Обычный 4 2 7 2 2 10" xfId="15153"/>
    <cellStyle name="Обычный 4 2 7 2 2 11" xfId="16739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15945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6"/>
    <cellStyle name="Обычный 4 2 7 2 3" xfId="543"/>
    <cellStyle name="Обычный 4 2 7 2 3 10" xfId="15416"/>
    <cellStyle name="Обычный 4 2 7 2 3 11" xfId="17002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16208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9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15680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10" xfId="15030"/>
    <cellStyle name="Обычный 4 2 7 3 11" xfId="16616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1582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3"/>
    <cellStyle name="Обычный 4 2 7 4" xfId="547"/>
    <cellStyle name="Обычный 4 2 7 4 10" xfId="15292"/>
    <cellStyle name="Обычный 4 2 7 4 11" xfId="16878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16084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5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15540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57"/>
    <cellStyle name="Обычный 4 2 8 13" xfId="14451"/>
    <cellStyle name="Обычный 4 2 8 14" xfId="14759"/>
    <cellStyle name="Обычный 4 2 8 15" xfId="16345"/>
    <cellStyle name="Обычный 4 2 8 2" xfId="127"/>
    <cellStyle name="Обычный 4 2 8 2 10" xfId="11893"/>
    <cellStyle name="Обычный 4 2 8 2 11" xfId="13658"/>
    <cellStyle name="Обычный 4 2 8 2 12" xfId="14452"/>
    <cellStyle name="Обычный 4 2 8 2 13" xfId="14899"/>
    <cellStyle name="Обычный 4 2 8 2 14" xfId="16485"/>
    <cellStyle name="Обычный 4 2 8 2 2" xfId="550"/>
    <cellStyle name="Обычный 4 2 8 2 2 10" xfId="15164"/>
    <cellStyle name="Обычный 4 2 8 2 2 11" xfId="16750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15956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7"/>
    <cellStyle name="Обычный 4 2 8 2 3" xfId="551"/>
    <cellStyle name="Обычный 4 2 8 2 3 10" xfId="15427"/>
    <cellStyle name="Обычный 4 2 8 2 3 11" xfId="17013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16219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70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15691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10" xfId="15041"/>
    <cellStyle name="Обычный 4 2 8 3 11" xfId="16627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15833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4"/>
    <cellStyle name="Обычный 4 2 8 4" xfId="555"/>
    <cellStyle name="Обычный 4 2 8 4 10" xfId="15303"/>
    <cellStyle name="Обычный 4 2 8 4 11" xfId="16889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16095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6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15551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659"/>
    <cellStyle name="Обычный 4 2 9 13" xfId="14453"/>
    <cellStyle name="Обычный 4 2 9 14" xfId="14775"/>
    <cellStyle name="Обычный 4 2 9 15" xfId="16361"/>
    <cellStyle name="Обычный 4 2 9 2" xfId="129"/>
    <cellStyle name="Обычный 4 2 9 2 10" xfId="11909"/>
    <cellStyle name="Обычный 4 2 9 2 11" xfId="13660"/>
    <cellStyle name="Обычный 4 2 9 2 12" xfId="14454"/>
    <cellStyle name="Обычный 4 2 9 2 13" xfId="14915"/>
    <cellStyle name="Обычный 4 2 9 2 14" xfId="16501"/>
    <cellStyle name="Обычный 4 2 9 2 2" xfId="558"/>
    <cellStyle name="Обычный 4 2 9 2 2 10" xfId="15180"/>
    <cellStyle name="Обычный 4 2 9 2 2 11" xfId="16766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15972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3"/>
    <cellStyle name="Обычный 4 2 9 2 3" xfId="559"/>
    <cellStyle name="Обычный 4 2 9 2 3 10" xfId="15443"/>
    <cellStyle name="Обычный 4 2 9 2 3 11" xfId="17029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16235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6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1570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10" xfId="15057"/>
    <cellStyle name="Обычный 4 2 9 3 11" xfId="16643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15849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4000"/>
    <cellStyle name="Обычный 4 2 9 4" xfId="563"/>
    <cellStyle name="Обычный 4 2 9 4 10" xfId="15319"/>
    <cellStyle name="Обычный 4 2 9 4 11" xfId="16905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1611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62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15567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2"/>
    <cellStyle name="Обычный 4 20 11" xfId="16778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15984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5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1545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10"/>
    <cellStyle name="Обычный 4 29" xfId="14404"/>
    <cellStyle name="Обычный 4 3" xfId="130"/>
    <cellStyle name="Обычный 4 3 10" xfId="131"/>
    <cellStyle name="Обычный 4 3 10 10" xfId="11928"/>
    <cellStyle name="Обычный 4 3 10 11" xfId="13662"/>
    <cellStyle name="Обычный 4 3 10 12" xfId="14456"/>
    <cellStyle name="Обычный 4 3 10 13" xfId="14814"/>
    <cellStyle name="Обычный 4 3 10 14" xfId="16400"/>
    <cellStyle name="Обычный 4 3 10 2" xfId="569"/>
    <cellStyle name="Обычный 4 3 10 2 10" xfId="14956"/>
    <cellStyle name="Обычный 4 3 10 2 11" xfId="16542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15748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9"/>
    <cellStyle name="Обычный 4 3 10 3" xfId="570"/>
    <cellStyle name="Обычный 4 3 10 3 10" xfId="15218"/>
    <cellStyle name="Обычный 4 3 10 3 11" xfId="16804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16010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61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15606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5"/>
    <cellStyle name="Обычный 4 3 11 11" xfId="16521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15727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8"/>
    <cellStyle name="Обычный 4 3 12" xfId="574"/>
    <cellStyle name="Обычный 4 3 12 10" xfId="15197"/>
    <cellStyle name="Обычный 4 3 12 11" xfId="16783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15989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40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15465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63"/>
    <cellStyle name="Обычный 4 3 2 13" xfId="14457"/>
    <cellStyle name="Обычный 4 3 2 14" xfId="14707"/>
    <cellStyle name="Обычный 4 3 2 15" xfId="16293"/>
    <cellStyle name="Обычный 4 3 2 2" xfId="133"/>
    <cellStyle name="Обычный 4 3 2 2 10" xfId="11946"/>
    <cellStyle name="Обычный 4 3 2 2 11" xfId="13664"/>
    <cellStyle name="Обычный 4 3 2 2 12" xfId="14458"/>
    <cellStyle name="Обычный 4 3 2 2 13" xfId="14848"/>
    <cellStyle name="Обычный 4 3 2 2 14" xfId="16434"/>
    <cellStyle name="Обычный 4 3 2 2 2" xfId="576"/>
    <cellStyle name="Обычный 4 3 2 2 2 10" xfId="15117"/>
    <cellStyle name="Обычный 4 3 2 2 2 11" xfId="16703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15909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60"/>
    <cellStyle name="Обычный 4 3 2 2 3" xfId="577"/>
    <cellStyle name="Обычный 4 3 2 2 3 10" xfId="15379"/>
    <cellStyle name="Обычный 4 3 2 2 3 11" xfId="16965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16171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22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15640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10" xfId="14990"/>
    <cellStyle name="Обычный 4 3 2 3 11" xfId="16576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15782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3"/>
    <cellStyle name="Обычный 4 3 2 4" xfId="581"/>
    <cellStyle name="Обычный 4 3 2 4 10" xfId="15252"/>
    <cellStyle name="Обычный 4 3 2 4 11" xfId="16838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16044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5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15499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61"/>
    <cellStyle name="Обычный 4 3 21" xfId="14455"/>
    <cellStyle name="Обычный 4 3 22" xfId="14673"/>
    <cellStyle name="Обычный 4 3 23" xfId="16259"/>
    <cellStyle name="Обычный 4 3 3" xfId="134"/>
    <cellStyle name="Обычный 4 3 3 10" xfId="11960"/>
    <cellStyle name="Обычный 4 3 3 11" xfId="11961"/>
    <cellStyle name="Обычный 4 3 3 12" xfId="13665"/>
    <cellStyle name="Обычный 4 3 3 13" xfId="14459"/>
    <cellStyle name="Обычный 4 3 3 14" xfId="14716"/>
    <cellStyle name="Обычный 4 3 3 15" xfId="16302"/>
    <cellStyle name="Обычный 4 3 3 2" xfId="135"/>
    <cellStyle name="Обычный 4 3 3 2 10" xfId="11962"/>
    <cellStyle name="Обычный 4 3 3 2 11" xfId="13666"/>
    <cellStyle name="Обычный 4 3 3 2 12" xfId="14460"/>
    <cellStyle name="Обычный 4 3 3 2 13" xfId="14857"/>
    <cellStyle name="Обычный 4 3 3 2 14" xfId="16443"/>
    <cellStyle name="Обычный 4 3 3 2 2" xfId="584"/>
    <cellStyle name="Обычный 4 3 3 2 2 10" xfId="15125"/>
    <cellStyle name="Обычный 4 3 3 2 2 11" xfId="16711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15917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8"/>
    <cellStyle name="Обычный 4 3 3 2 3" xfId="585"/>
    <cellStyle name="Обычный 4 3 3 2 3 10" xfId="15387"/>
    <cellStyle name="Обычный 4 3 3 2 3 11" xfId="16973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16179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30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15649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10" xfId="14999"/>
    <cellStyle name="Обычный 4 3 3 3 11" xfId="16585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15791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42"/>
    <cellStyle name="Обычный 4 3 3 4" xfId="589"/>
    <cellStyle name="Обычный 4 3 3 4 10" xfId="15261"/>
    <cellStyle name="Обычный 4 3 3 4 11" xfId="16847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16053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4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15508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12" xfId="13667"/>
    <cellStyle name="Обычный 4 3 4 13" xfId="14461"/>
    <cellStyle name="Обычный 4 3 4 14" xfId="14726"/>
    <cellStyle name="Обычный 4 3 4 15" xfId="16312"/>
    <cellStyle name="Обычный 4 3 4 2" xfId="137"/>
    <cellStyle name="Обычный 4 3 4 2 10" xfId="11978"/>
    <cellStyle name="Обычный 4 3 4 2 11" xfId="13668"/>
    <cellStyle name="Обычный 4 3 4 2 12" xfId="14462"/>
    <cellStyle name="Обычный 4 3 4 2 13" xfId="14867"/>
    <cellStyle name="Обычный 4 3 4 2 14" xfId="16453"/>
    <cellStyle name="Обычный 4 3 4 2 2" xfId="592"/>
    <cellStyle name="Обычный 4 3 4 2 2 10" xfId="15133"/>
    <cellStyle name="Обычный 4 3 4 2 2 11" xfId="16719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1592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6"/>
    <cellStyle name="Обычный 4 3 4 2 3" xfId="593"/>
    <cellStyle name="Обычный 4 3 4 2 3 10" xfId="15395"/>
    <cellStyle name="Обычный 4 3 4 2 3 11" xfId="16981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16187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8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15659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10" xfId="15009"/>
    <cellStyle name="Обычный 4 3 4 3 11" xfId="16595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15801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52"/>
    <cellStyle name="Обычный 4 3 4 4" xfId="597"/>
    <cellStyle name="Обычный 4 3 4 4 10" xfId="15271"/>
    <cellStyle name="Обычный 4 3 4 4 11" xfId="16857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16063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4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15518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69"/>
    <cellStyle name="Обычный 4 3 5 13" xfId="14463"/>
    <cellStyle name="Обычный 4 3 5 14" xfId="14737"/>
    <cellStyle name="Обычный 4 3 5 15" xfId="16323"/>
    <cellStyle name="Обычный 4 3 5 2" xfId="139"/>
    <cellStyle name="Обычный 4 3 5 2 10" xfId="11994"/>
    <cellStyle name="Обычный 4 3 5 2 11" xfId="13670"/>
    <cellStyle name="Обычный 4 3 5 2 12" xfId="14464"/>
    <cellStyle name="Обычный 4 3 5 2 13" xfId="14878"/>
    <cellStyle name="Обычный 4 3 5 2 14" xfId="16464"/>
    <cellStyle name="Обычный 4 3 5 2 2" xfId="600"/>
    <cellStyle name="Обычный 4 3 5 2 2 10" xfId="15143"/>
    <cellStyle name="Обычный 4 3 5 2 2 11" xfId="16729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15935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6"/>
    <cellStyle name="Обычный 4 3 5 2 3" xfId="601"/>
    <cellStyle name="Обычный 4 3 5 2 3 10" xfId="15406"/>
    <cellStyle name="Обычный 4 3 5 2 3 11" xfId="16992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16198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9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15670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10" xfId="15020"/>
    <cellStyle name="Обычный 4 3 5 3 11" xfId="16606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15812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3"/>
    <cellStyle name="Обычный 4 3 5 4" xfId="605"/>
    <cellStyle name="Обычный 4 3 5 4 10" xfId="15282"/>
    <cellStyle name="Обычный 4 3 5 4 11" xfId="16868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16074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5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15529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71"/>
    <cellStyle name="Обычный 4 3 6 13" xfId="14465"/>
    <cellStyle name="Обычный 4 3 6 14" xfId="14749"/>
    <cellStyle name="Обычный 4 3 6 15" xfId="16335"/>
    <cellStyle name="Обычный 4 3 6 2" xfId="141"/>
    <cellStyle name="Обычный 4 3 6 2 10" xfId="12010"/>
    <cellStyle name="Обычный 4 3 6 2 11" xfId="13672"/>
    <cellStyle name="Обычный 4 3 6 2 12" xfId="14466"/>
    <cellStyle name="Обычный 4 3 6 2 13" xfId="14889"/>
    <cellStyle name="Обычный 4 3 6 2 14" xfId="16475"/>
    <cellStyle name="Обычный 4 3 6 2 2" xfId="608"/>
    <cellStyle name="Обычный 4 3 6 2 2 10" xfId="15154"/>
    <cellStyle name="Обычный 4 3 6 2 2 11" xfId="16740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15946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7"/>
    <cellStyle name="Обычный 4 3 6 2 3" xfId="609"/>
    <cellStyle name="Обычный 4 3 6 2 3 10" xfId="15417"/>
    <cellStyle name="Обычный 4 3 6 2 3 11" xfId="17003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16209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60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15681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10" xfId="15031"/>
    <cellStyle name="Обычный 4 3 6 3 11" xfId="16617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15823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4"/>
    <cellStyle name="Обычный 4 3 6 4" xfId="613"/>
    <cellStyle name="Обычный 4 3 6 4 10" xfId="15293"/>
    <cellStyle name="Обычный 4 3 6 4 11" xfId="16879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16085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6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15541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673"/>
    <cellStyle name="Обычный 4 3 7 13" xfId="14467"/>
    <cellStyle name="Обычный 4 3 7 14" xfId="14760"/>
    <cellStyle name="Обычный 4 3 7 15" xfId="16346"/>
    <cellStyle name="Обычный 4 3 7 2" xfId="143"/>
    <cellStyle name="Обычный 4 3 7 2 10" xfId="12026"/>
    <cellStyle name="Обычный 4 3 7 2 11" xfId="13674"/>
    <cellStyle name="Обычный 4 3 7 2 12" xfId="14468"/>
    <cellStyle name="Обычный 4 3 7 2 13" xfId="14900"/>
    <cellStyle name="Обычный 4 3 7 2 14" xfId="16486"/>
    <cellStyle name="Обычный 4 3 7 2 2" xfId="616"/>
    <cellStyle name="Обычный 4 3 7 2 2 10" xfId="15165"/>
    <cellStyle name="Обычный 4 3 7 2 2 11" xfId="16751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1595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8"/>
    <cellStyle name="Обычный 4 3 7 2 3" xfId="617"/>
    <cellStyle name="Обычный 4 3 7 2 3 10" xfId="15428"/>
    <cellStyle name="Обычный 4 3 7 2 3 11" xfId="17014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16220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71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15692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10" xfId="15042"/>
    <cellStyle name="Обычный 4 3 7 3 11" xfId="16628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15834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5"/>
    <cellStyle name="Обычный 4 3 7 4" xfId="621"/>
    <cellStyle name="Обычный 4 3 7 4 10" xfId="15304"/>
    <cellStyle name="Обычный 4 3 7 4 11" xfId="16890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16096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7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15552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675"/>
    <cellStyle name="Обычный 4 3 8 13" xfId="14469"/>
    <cellStyle name="Обычный 4 3 8 14" xfId="14776"/>
    <cellStyle name="Обычный 4 3 8 15" xfId="16362"/>
    <cellStyle name="Обычный 4 3 8 2" xfId="145"/>
    <cellStyle name="Обычный 4 3 8 2 10" xfId="12042"/>
    <cellStyle name="Обычный 4 3 8 2 11" xfId="13676"/>
    <cellStyle name="Обычный 4 3 8 2 12" xfId="14470"/>
    <cellStyle name="Обычный 4 3 8 2 13" xfId="14916"/>
    <cellStyle name="Обычный 4 3 8 2 14" xfId="16502"/>
    <cellStyle name="Обычный 4 3 8 2 2" xfId="624"/>
    <cellStyle name="Обычный 4 3 8 2 2 10" xfId="15181"/>
    <cellStyle name="Обычный 4 3 8 2 2 11" xfId="16767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15973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4"/>
    <cellStyle name="Обычный 4 3 8 2 3" xfId="625"/>
    <cellStyle name="Обычный 4 3 8 2 3 10" xfId="15444"/>
    <cellStyle name="Обычный 4 3 8 2 3 11" xfId="17030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16236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7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15708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10" xfId="15058"/>
    <cellStyle name="Обычный 4 3 8 3 11" xfId="16644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15850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4001"/>
    <cellStyle name="Обычный 4 3 8 4" xfId="629"/>
    <cellStyle name="Обычный 4 3 8 4 10" xfId="15320"/>
    <cellStyle name="Обычный 4 3 8 4 11" xfId="16906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16112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3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15568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677"/>
    <cellStyle name="Обычный 4 3 9 12" xfId="14471"/>
    <cellStyle name="Обычный 4 3 9 13" xfId="14793"/>
    <cellStyle name="Обычный 4 3 9 14" xfId="16379"/>
    <cellStyle name="Обычный 4 3 9 2" xfId="632"/>
    <cellStyle name="Обычный 4 3 9 2 10" xfId="15075"/>
    <cellStyle name="Обычный 4 3 9 2 11" xfId="16661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15867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8"/>
    <cellStyle name="Обычный 4 3 9 3" xfId="633"/>
    <cellStyle name="Обычный 4 3 9 3 10" xfId="15337"/>
    <cellStyle name="Обычный 4 3 9 3 11" xfId="16923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16129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80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15585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5"/>
    <cellStyle name="Обычный 4 31" xfId="16251"/>
    <cellStyle name="Обычный 4 4" xfId="147"/>
    <cellStyle name="Обычный 4 4 10" xfId="148"/>
    <cellStyle name="Обычный 4 4 10 10" xfId="12064"/>
    <cellStyle name="Обычный 4 4 10 11" xfId="13679"/>
    <cellStyle name="Обычный 4 4 10 12" xfId="14473"/>
    <cellStyle name="Обычный 4 4 10 13" xfId="14818"/>
    <cellStyle name="Обычный 4 4 10 14" xfId="16404"/>
    <cellStyle name="Обычный 4 4 10 2" xfId="637"/>
    <cellStyle name="Обычный 4 4 10 2 10" xfId="14960"/>
    <cellStyle name="Обычный 4 4 10 2 11" xfId="16546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15752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3"/>
    <cellStyle name="Обычный 4 4 10 3" xfId="638"/>
    <cellStyle name="Обычный 4 4 10 3 10" xfId="15222"/>
    <cellStyle name="Обычный 4 4 10 3 11" xfId="16808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16014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5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15610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6"/>
    <cellStyle name="Обычный 4 4 11 11" xfId="16522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15728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9"/>
    <cellStyle name="Обычный 4 4 12" xfId="642"/>
    <cellStyle name="Обычный 4 4 12 10" xfId="15198"/>
    <cellStyle name="Обычный 4 4 12 11" xfId="16784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1599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41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15469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80"/>
    <cellStyle name="Обычный 4 4 2 13" xfId="14474"/>
    <cellStyle name="Обычный 4 4 2 14" xfId="14708"/>
    <cellStyle name="Обычный 4 4 2 15" xfId="16294"/>
    <cellStyle name="Обычный 4 4 2 2" xfId="150"/>
    <cellStyle name="Обычный 4 4 2 2 10" xfId="12082"/>
    <cellStyle name="Обычный 4 4 2 2 11" xfId="13681"/>
    <cellStyle name="Обычный 4 4 2 2 12" xfId="14475"/>
    <cellStyle name="Обычный 4 4 2 2 13" xfId="14849"/>
    <cellStyle name="Обычный 4 4 2 2 14" xfId="16435"/>
    <cellStyle name="Обычный 4 4 2 2 2" xfId="644"/>
    <cellStyle name="Обычный 4 4 2 2 2 10" xfId="15118"/>
    <cellStyle name="Обычный 4 4 2 2 2 11" xfId="16704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15910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61"/>
    <cellStyle name="Обычный 4 4 2 2 3" xfId="645"/>
    <cellStyle name="Обычный 4 4 2 2 3 10" xfId="15380"/>
    <cellStyle name="Обычный 4 4 2 2 3 11" xfId="16966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1617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3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15641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10" xfId="14991"/>
    <cellStyle name="Обычный 4 4 2 3 11" xfId="16577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1578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4"/>
    <cellStyle name="Обычный 4 4 2 4" xfId="649"/>
    <cellStyle name="Обычный 4 4 2 4 10" xfId="15253"/>
    <cellStyle name="Обычный 4 4 2 4 11" xfId="16839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16045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6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15500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78"/>
    <cellStyle name="Обычный 4 4 21" xfId="14472"/>
    <cellStyle name="Обычный 4 4 22" xfId="14677"/>
    <cellStyle name="Обычный 4 4 23" xfId="16263"/>
    <cellStyle name="Обычный 4 4 3" xfId="151"/>
    <cellStyle name="Обычный 4 4 3 10" xfId="12096"/>
    <cellStyle name="Обычный 4 4 3 11" xfId="12097"/>
    <cellStyle name="Обычный 4 4 3 12" xfId="13682"/>
    <cellStyle name="Обычный 4 4 3 13" xfId="14476"/>
    <cellStyle name="Обычный 4 4 3 14" xfId="14717"/>
    <cellStyle name="Обычный 4 4 3 15" xfId="16303"/>
    <cellStyle name="Обычный 4 4 3 2" xfId="152"/>
    <cellStyle name="Обычный 4 4 3 2 10" xfId="12098"/>
    <cellStyle name="Обычный 4 4 3 2 11" xfId="13683"/>
    <cellStyle name="Обычный 4 4 3 2 12" xfId="14477"/>
    <cellStyle name="Обычный 4 4 3 2 13" xfId="14858"/>
    <cellStyle name="Обычный 4 4 3 2 14" xfId="16444"/>
    <cellStyle name="Обычный 4 4 3 2 2" xfId="652"/>
    <cellStyle name="Обычный 4 4 3 2 2 10" xfId="15126"/>
    <cellStyle name="Обычный 4 4 3 2 2 11" xfId="16712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15918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9"/>
    <cellStyle name="Обычный 4 4 3 2 3" xfId="653"/>
    <cellStyle name="Обычный 4 4 3 2 3 10" xfId="15388"/>
    <cellStyle name="Обычный 4 4 3 2 3 11" xfId="16974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16180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31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1565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10" xfId="15000"/>
    <cellStyle name="Обычный 4 4 3 3 11" xfId="16586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15792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3"/>
    <cellStyle name="Обычный 4 4 3 4" xfId="657"/>
    <cellStyle name="Обычный 4 4 3 4 10" xfId="15262"/>
    <cellStyle name="Обычный 4 4 3 4 11" xfId="16848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16054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5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1550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12" xfId="13684"/>
    <cellStyle name="Обычный 4 4 4 13" xfId="14478"/>
    <cellStyle name="Обычный 4 4 4 14" xfId="14727"/>
    <cellStyle name="Обычный 4 4 4 15" xfId="16313"/>
    <cellStyle name="Обычный 4 4 4 2" xfId="154"/>
    <cellStyle name="Обычный 4 4 4 2 10" xfId="12114"/>
    <cellStyle name="Обычный 4 4 4 2 11" xfId="13685"/>
    <cellStyle name="Обычный 4 4 4 2 12" xfId="14479"/>
    <cellStyle name="Обычный 4 4 4 2 13" xfId="14868"/>
    <cellStyle name="Обычный 4 4 4 2 14" xfId="16454"/>
    <cellStyle name="Обычный 4 4 4 2 2" xfId="660"/>
    <cellStyle name="Обычный 4 4 4 2 2 10" xfId="15134"/>
    <cellStyle name="Обычный 4 4 4 2 2 11" xfId="16720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15926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7"/>
    <cellStyle name="Обычный 4 4 4 2 3" xfId="661"/>
    <cellStyle name="Обычный 4 4 4 2 3 10" xfId="15396"/>
    <cellStyle name="Обычный 4 4 4 2 3 11" xfId="16982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16188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9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15660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10" xfId="15010"/>
    <cellStyle name="Обычный 4 4 4 3 11" xfId="16596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15802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3"/>
    <cellStyle name="Обычный 4 4 4 4" xfId="665"/>
    <cellStyle name="Обычный 4 4 4 4 10" xfId="15272"/>
    <cellStyle name="Обычный 4 4 4 4 11" xfId="16858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16064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5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15519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86"/>
    <cellStyle name="Обычный 4 4 5 13" xfId="14480"/>
    <cellStyle name="Обычный 4 4 5 14" xfId="14738"/>
    <cellStyle name="Обычный 4 4 5 15" xfId="16324"/>
    <cellStyle name="Обычный 4 4 5 2" xfId="156"/>
    <cellStyle name="Обычный 4 4 5 2 10" xfId="12130"/>
    <cellStyle name="Обычный 4 4 5 2 11" xfId="13687"/>
    <cellStyle name="Обычный 4 4 5 2 12" xfId="14481"/>
    <cellStyle name="Обычный 4 4 5 2 13" xfId="14879"/>
    <cellStyle name="Обычный 4 4 5 2 14" xfId="16465"/>
    <cellStyle name="Обычный 4 4 5 2 2" xfId="668"/>
    <cellStyle name="Обычный 4 4 5 2 2 10" xfId="15144"/>
    <cellStyle name="Обычный 4 4 5 2 2 11" xfId="16730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15936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7"/>
    <cellStyle name="Обычный 4 4 5 2 3" xfId="669"/>
    <cellStyle name="Обычный 4 4 5 2 3 10" xfId="15407"/>
    <cellStyle name="Обычный 4 4 5 2 3 11" xfId="16993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16199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50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15671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10" xfId="15021"/>
    <cellStyle name="Обычный 4 4 5 3 11" xfId="16607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15813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4"/>
    <cellStyle name="Обычный 4 4 5 4" xfId="673"/>
    <cellStyle name="Обычный 4 4 5 4 10" xfId="15283"/>
    <cellStyle name="Обычный 4 4 5 4 11" xfId="16869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16075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6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15530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88"/>
    <cellStyle name="Обычный 4 4 6 13" xfId="14482"/>
    <cellStyle name="Обычный 4 4 6 14" xfId="14750"/>
    <cellStyle name="Обычный 4 4 6 15" xfId="16336"/>
    <cellStyle name="Обычный 4 4 6 2" xfId="158"/>
    <cellStyle name="Обычный 4 4 6 2 10" xfId="12146"/>
    <cellStyle name="Обычный 4 4 6 2 11" xfId="13689"/>
    <cellStyle name="Обычный 4 4 6 2 12" xfId="14483"/>
    <cellStyle name="Обычный 4 4 6 2 13" xfId="14890"/>
    <cellStyle name="Обычный 4 4 6 2 14" xfId="16476"/>
    <cellStyle name="Обычный 4 4 6 2 2" xfId="676"/>
    <cellStyle name="Обычный 4 4 6 2 2 10" xfId="15155"/>
    <cellStyle name="Обычный 4 4 6 2 2 11" xfId="16741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159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8"/>
    <cellStyle name="Обычный 4 4 6 2 3" xfId="677"/>
    <cellStyle name="Обычный 4 4 6 2 3 10" xfId="15418"/>
    <cellStyle name="Обычный 4 4 6 2 3 11" xfId="17004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16210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61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15682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10" xfId="15032"/>
    <cellStyle name="Обычный 4 4 6 3 11" xfId="16618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15824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5"/>
    <cellStyle name="Обычный 4 4 6 4" xfId="681"/>
    <cellStyle name="Обычный 4 4 6 4 10" xfId="15294"/>
    <cellStyle name="Обычный 4 4 6 4 11" xfId="16880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16086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7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15542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690"/>
    <cellStyle name="Обычный 4 4 7 13" xfId="14484"/>
    <cellStyle name="Обычный 4 4 7 14" xfId="14761"/>
    <cellStyle name="Обычный 4 4 7 15" xfId="16347"/>
    <cellStyle name="Обычный 4 4 7 2" xfId="160"/>
    <cellStyle name="Обычный 4 4 7 2 10" xfId="12162"/>
    <cellStyle name="Обычный 4 4 7 2 11" xfId="13691"/>
    <cellStyle name="Обычный 4 4 7 2 12" xfId="14485"/>
    <cellStyle name="Обычный 4 4 7 2 13" xfId="14901"/>
    <cellStyle name="Обычный 4 4 7 2 14" xfId="16487"/>
    <cellStyle name="Обычный 4 4 7 2 2" xfId="684"/>
    <cellStyle name="Обычный 4 4 7 2 2 10" xfId="15166"/>
    <cellStyle name="Обычный 4 4 7 2 2 11" xfId="16752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15958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9"/>
    <cellStyle name="Обычный 4 4 7 2 3" xfId="685"/>
    <cellStyle name="Обычный 4 4 7 2 3 10" xfId="15429"/>
    <cellStyle name="Обычный 4 4 7 2 3 11" xfId="17015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16221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72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15693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10" xfId="15043"/>
    <cellStyle name="Обычный 4 4 7 3 11" xfId="16629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15835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6"/>
    <cellStyle name="Обычный 4 4 7 4" xfId="689"/>
    <cellStyle name="Обычный 4 4 7 4 10" xfId="15305"/>
    <cellStyle name="Обычный 4 4 7 4 11" xfId="16891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16097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8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15553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692"/>
    <cellStyle name="Обычный 4 4 8 13" xfId="14486"/>
    <cellStyle name="Обычный 4 4 8 14" xfId="14777"/>
    <cellStyle name="Обычный 4 4 8 15" xfId="16363"/>
    <cellStyle name="Обычный 4 4 8 2" xfId="162"/>
    <cellStyle name="Обычный 4 4 8 2 10" xfId="12178"/>
    <cellStyle name="Обычный 4 4 8 2 11" xfId="13693"/>
    <cellStyle name="Обычный 4 4 8 2 12" xfId="14487"/>
    <cellStyle name="Обычный 4 4 8 2 13" xfId="14917"/>
    <cellStyle name="Обычный 4 4 8 2 14" xfId="16503"/>
    <cellStyle name="Обычный 4 4 8 2 2" xfId="692"/>
    <cellStyle name="Обычный 4 4 8 2 2 10" xfId="15182"/>
    <cellStyle name="Обычный 4 4 8 2 2 11" xfId="16768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15974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5"/>
    <cellStyle name="Обычный 4 4 8 2 3" xfId="693"/>
    <cellStyle name="Обычный 4 4 8 2 3 10" xfId="15445"/>
    <cellStyle name="Обычный 4 4 8 2 3 11" xfId="17031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16237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8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15709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10" xfId="15059"/>
    <cellStyle name="Обычный 4 4 8 3 11" xfId="16645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15851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4002"/>
    <cellStyle name="Обычный 4 4 8 4" xfId="697"/>
    <cellStyle name="Обычный 4 4 8 4 10" xfId="15321"/>
    <cellStyle name="Обычный 4 4 8 4 11" xfId="16907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16113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4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1556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694"/>
    <cellStyle name="Обычный 4 4 9 12" xfId="14488"/>
    <cellStyle name="Обычный 4 4 9 13" xfId="14794"/>
    <cellStyle name="Обычный 4 4 9 14" xfId="16380"/>
    <cellStyle name="Обычный 4 4 9 2" xfId="700"/>
    <cellStyle name="Обычный 4 4 9 2 10" xfId="15076"/>
    <cellStyle name="Обычный 4 4 9 2 11" xfId="16662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15868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9"/>
    <cellStyle name="Обычный 4 4 9 3" xfId="701"/>
    <cellStyle name="Обычный 4 4 9 3 10" xfId="15338"/>
    <cellStyle name="Обычный 4 4 9 3 11" xfId="16924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1613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81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15586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11" xfId="13696"/>
    <cellStyle name="Обычный 4 5 10 12" xfId="14490"/>
    <cellStyle name="Обычный 4 5 10 13" xfId="14822"/>
    <cellStyle name="Обычный 4 5 10 14" xfId="16408"/>
    <cellStyle name="Обычный 4 5 10 2" xfId="705"/>
    <cellStyle name="Обычный 4 5 10 2 10" xfId="14964"/>
    <cellStyle name="Обычный 4 5 10 2 11" xfId="16550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15756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7"/>
    <cellStyle name="Обычный 4 5 10 3" xfId="706"/>
    <cellStyle name="Обычный 4 5 10 3 10" xfId="15226"/>
    <cellStyle name="Обычный 4 5 10 3 11" xfId="16812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16018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9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15614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7"/>
    <cellStyle name="Обычный 4 5 11 11" xfId="16523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15729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80"/>
    <cellStyle name="Обычный 4 5 12" xfId="710"/>
    <cellStyle name="Обычный 4 5 12 10" xfId="15199"/>
    <cellStyle name="Обычный 4 5 12 11" xfId="16785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15991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42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15473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97"/>
    <cellStyle name="Обычный 4 5 2 13" xfId="14491"/>
    <cellStyle name="Обычный 4 5 2 14" xfId="14709"/>
    <cellStyle name="Обычный 4 5 2 15" xfId="16295"/>
    <cellStyle name="Обычный 4 5 2 2" xfId="167"/>
    <cellStyle name="Обычный 4 5 2 2 10" xfId="12218"/>
    <cellStyle name="Обычный 4 5 2 2 11" xfId="13698"/>
    <cellStyle name="Обычный 4 5 2 2 12" xfId="14492"/>
    <cellStyle name="Обычный 4 5 2 2 13" xfId="14850"/>
    <cellStyle name="Обычный 4 5 2 2 14" xfId="16436"/>
    <cellStyle name="Обычный 4 5 2 2 2" xfId="712"/>
    <cellStyle name="Обычный 4 5 2 2 2 10" xfId="15119"/>
    <cellStyle name="Обычный 4 5 2 2 2 11" xfId="16705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15911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62"/>
    <cellStyle name="Обычный 4 5 2 2 3" xfId="713"/>
    <cellStyle name="Обычный 4 5 2 2 3 10" xfId="15381"/>
    <cellStyle name="Обычный 4 5 2 2 3 11" xfId="16967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16173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4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15642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10" xfId="14992"/>
    <cellStyle name="Обычный 4 5 2 3 11" xfId="16578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15784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5"/>
    <cellStyle name="Обычный 4 5 2 4" xfId="717"/>
    <cellStyle name="Обычный 4 5 2 4 10" xfId="15254"/>
    <cellStyle name="Обычный 4 5 2 4 11" xfId="16840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16046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7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15501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95"/>
    <cellStyle name="Обычный 4 5 21" xfId="14489"/>
    <cellStyle name="Обычный 4 5 22" xfId="14681"/>
    <cellStyle name="Обычный 4 5 23" xfId="16267"/>
    <cellStyle name="Обычный 4 5 3" xfId="168"/>
    <cellStyle name="Обычный 4 5 3 10" xfId="12232"/>
    <cellStyle name="Обычный 4 5 3 11" xfId="12233"/>
    <cellStyle name="Обычный 4 5 3 12" xfId="13699"/>
    <cellStyle name="Обычный 4 5 3 13" xfId="14493"/>
    <cellStyle name="Обычный 4 5 3 14" xfId="14718"/>
    <cellStyle name="Обычный 4 5 3 15" xfId="16304"/>
    <cellStyle name="Обычный 4 5 3 2" xfId="169"/>
    <cellStyle name="Обычный 4 5 3 2 10" xfId="12234"/>
    <cellStyle name="Обычный 4 5 3 2 11" xfId="13700"/>
    <cellStyle name="Обычный 4 5 3 2 12" xfId="14494"/>
    <cellStyle name="Обычный 4 5 3 2 13" xfId="14859"/>
    <cellStyle name="Обычный 4 5 3 2 14" xfId="16445"/>
    <cellStyle name="Обычный 4 5 3 2 2" xfId="720"/>
    <cellStyle name="Обычный 4 5 3 2 2 10" xfId="15127"/>
    <cellStyle name="Обычный 4 5 3 2 2 11" xfId="16713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1591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70"/>
    <cellStyle name="Обычный 4 5 3 2 3" xfId="721"/>
    <cellStyle name="Обычный 4 5 3 2 3 10" xfId="15389"/>
    <cellStyle name="Обычный 4 5 3 2 3 11" xfId="16975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16181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32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15651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10" xfId="15001"/>
    <cellStyle name="Обычный 4 5 3 3 11" xfId="16587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15793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4"/>
    <cellStyle name="Обычный 4 5 3 4" xfId="725"/>
    <cellStyle name="Обычный 4 5 3 4 10" xfId="15263"/>
    <cellStyle name="Обычный 4 5 3 4 11" xfId="16849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16055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6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15510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12" xfId="13701"/>
    <cellStyle name="Обычный 4 5 4 13" xfId="14495"/>
    <cellStyle name="Обычный 4 5 4 14" xfId="14728"/>
    <cellStyle name="Обычный 4 5 4 15" xfId="16314"/>
    <cellStyle name="Обычный 4 5 4 2" xfId="171"/>
    <cellStyle name="Обычный 4 5 4 2 10" xfId="12250"/>
    <cellStyle name="Обычный 4 5 4 2 11" xfId="13702"/>
    <cellStyle name="Обычный 4 5 4 2 12" xfId="14496"/>
    <cellStyle name="Обычный 4 5 4 2 13" xfId="14869"/>
    <cellStyle name="Обычный 4 5 4 2 14" xfId="16455"/>
    <cellStyle name="Обычный 4 5 4 2 2" xfId="728"/>
    <cellStyle name="Обычный 4 5 4 2 2 10" xfId="15135"/>
    <cellStyle name="Обычный 4 5 4 2 2 11" xfId="16721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15927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8"/>
    <cellStyle name="Обычный 4 5 4 2 3" xfId="729"/>
    <cellStyle name="Обычный 4 5 4 2 3 10" xfId="15397"/>
    <cellStyle name="Обычный 4 5 4 2 3 11" xfId="16983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16189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40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15661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10" xfId="15011"/>
    <cellStyle name="Обычный 4 5 4 3 11" xfId="16597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15803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4"/>
    <cellStyle name="Обычный 4 5 4 4" xfId="733"/>
    <cellStyle name="Обычный 4 5 4 4 10" xfId="15273"/>
    <cellStyle name="Обычный 4 5 4 4 11" xfId="16859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16065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6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15520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703"/>
    <cellStyle name="Обычный 4 5 5 13" xfId="14497"/>
    <cellStyle name="Обычный 4 5 5 14" xfId="14739"/>
    <cellStyle name="Обычный 4 5 5 15" xfId="16325"/>
    <cellStyle name="Обычный 4 5 5 2" xfId="173"/>
    <cellStyle name="Обычный 4 5 5 2 10" xfId="12266"/>
    <cellStyle name="Обычный 4 5 5 2 11" xfId="13704"/>
    <cellStyle name="Обычный 4 5 5 2 12" xfId="14498"/>
    <cellStyle name="Обычный 4 5 5 2 13" xfId="14880"/>
    <cellStyle name="Обычный 4 5 5 2 14" xfId="16466"/>
    <cellStyle name="Обычный 4 5 5 2 2" xfId="736"/>
    <cellStyle name="Обычный 4 5 5 2 2 10" xfId="15145"/>
    <cellStyle name="Обычный 4 5 5 2 2 11" xfId="16731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1593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8"/>
    <cellStyle name="Обычный 4 5 5 2 3" xfId="737"/>
    <cellStyle name="Обычный 4 5 5 2 3 10" xfId="15408"/>
    <cellStyle name="Обычный 4 5 5 2 3 11" xfId="16994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16200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51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15672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10" xfId="15022"/>
    <cellStyle name="Обычный 4 5 5 3 11" xfId="16608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15814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5"/>
    <cellStyle name="Обычный 4 5 5 4" xfId="741"/>
    <cellStyle name="Обычный 4 5 5 4 10" xfId="15284"/>
    <cellStyle name="Обычный 4 5 5 4 11" xfId="16870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16076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7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15531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705"/>
    <cellStyle name="Обычный 4 5 6 13" xfId="14499"/>
    <cellStyle name="Обычный 4 5 6 14" xfId="14751"/>
    <cellStyle name="Обычный 4 5 6 15" xfId="16337"/>
    <cellStyle name="Обычный 4 5 6 2" xfId="175"/>
    <cellStyle name="Обычный 4 5 6 2 10" xfId="12282"/>
    <cellStyle name="Обычный 4 5 6 2 11" xfId="13706"/>
    <cellStyle name="Обычный 4 5 6 2 12" xfId="14500"/>
    <cellStyle name="Обычный 4 5 6 2 13" xfId="14891"/>
    <cellStyle name="Обычный 4 5 6 2 14" xfId="16477"/>
    <cellStyle name="Обычный 4 5 6 2 2" xfId="744"/>
    <cellStyle name="Обычный 4 5 6 2 2 10" xfId="15156"/>
    <cellStyle name="Обычный 4 5 6 2 2 11" xfId="16742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15948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9"/>
    <cellStyle name="Обычный 4 5 6 2 3" xfId="745"/>
    <cellStyle name="Обычный 4 5 6 2 3 10" xfId="15419"/>
    <cellStyle name="Обычный 4 5 6 2 3 11" xfId="17005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16211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62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1568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10" xfId="15033"/>
    <cellStyle name="Обычный 4 5 6 3 11" xfId="16619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15825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6"/>
    <cellStyle name="Обычный 4 5 6 4" xfId="749"/>
    <cellStyle name="Обычный 4 5 6 4 10" xfId="15295"/>
    <cellStyle name="Обычный 4 5 6 4 11" xfId="16881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16087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8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15543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7"/>
    <cellStyle name="Обычный 4 5 7 13" xfId="14501"/>
    <cellStyle name="Обычный 4 5 7 14" xfId="14762"/>
    <cellStyle name="Обычный 4 5 7 15" xfId="16348"/>
    <cellStyle name="Обычный 4 5 7 2" xfId="177"/>
    <cellStyle name="Обычный 4 5 7 2 10" xfId="12298"/>
    <cellStyle name="Обычный 4 5 7 2 11" xfId="13708"/>
    <cellStyle name="Обычный 4 5 7 2 12" xfId="14502"/>
    <cellStyle name="Обычный 4 5 7 2 13" xfId="14902"/>
    <cellStyle name="Обычный 4 5 7 2 14" xfId="16488"/>
    <cellStyle name="Обычный 4 5 7 2 2" xfId="752"/>
    <cellStyle name="Обычный 4 5 7 2 2 10" xfId="15167"/>
    <cellStyle name="Обычный 4 5 7 2 2 11" xfId="16753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15959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10"/>
    <cellStyle name="Обычный 4 5 7 2 3" xfId="753"/>
    <cellStyle name="Обычный 4 5 7 2 3 10" xfId="15430"/>
    <cellStyle name="Обычный 4 5 7 2 3 11" xfId="17016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16222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3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15694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10" xfId="15044"/>
    <cellStyle name="Обычный 4 5 7 3 11" xfId="16630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15836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7"/>
    <cellStyle name="Обычный 4 5 7 4" xfId="757"/>
    <cellStyle name="Обычный 4 5 7 4 10" xfId="15306"/>
    <cellStyle name="Обычный 4 5 7 4 11" xfId="16892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1609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9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1555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09"/>
    <cellStyle name="Обычный 4 5 8 13" xfId="14503"/>
    <cellStyle name="Обычный 4 5 8 14" xfId="14778"/>
    <cellStyle name="Обычный 4 5 8 15" xfId="16364"/>
    <cellStyle name="Обычный 4 5 8 2" xfId="179"/>
    <cellStyle name="Обычный 4 5 8 2 10" xfId="12314"/>
    <cellStyle name="Обычный 4 5 8 2 11" xfId="13710"/>
    <cellStyle name="Обычный 4 5 8 2 12" xfId="14504"/>
    <cellStyle name="Обычный 4 5 8 2 13" xfId="14918"/>
    <cellStyle name="Обычный 4 5 8 2 14" xfId="16504"/>
    <cellStyle name="Обычный 4 5 8 2 2" xfId="760"/>
    <cellStyle name="Обычный 4 5 8 2 2 10" xfId="15183"/>
    <cellStyle name="Обычный 4 5 8 2 2 11" xfId="16769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15975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6"/>
    <cellStyle name="Обычный 4 5 8 2 3" xfId="761"/>
    <cellStyle name="Обычный 4 5 8 2 3 10" xfId="15446"/>
    <cellStyle name="Обычный 4 5 8 2 3 11" xfId="17032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16238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9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15710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10" xfId="15060"/>
    <cellStyle name="Обычный 4 5 8 3 11" xfId="16646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15852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3"/>
    <cellStyle name="Обычный 4 5 8 4" xfId="765"/>
    <cellStyle name="Обычный 4 5 8 4 10" xfId="15322"/>
    <cellStyle name="Обычный 4 5 8 4 11" xfId="16908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16114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5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15570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11"/>
    <cellStyle name="Обычный 4 5 9 12" xfId="14505"/>
    <cellStyle name="Обычный 4 5 9 13" xfId="14795"/>
    <cellStyle name="Обычный 4 5 9 14" xfId="16381"/>
    <cellStyle name="Обычный 4 5 9 2" xfId="768"/>
    <cellStyle name="Обычный 4 5 9 2 10" xfId="15077"/>
    <cellStyle name="Обычный 4 5 9 2 11" xfId="16663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15869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20"/>
    <cellStyle name="Обычный 4 5 9 3" xfId="769"/>
    <cellStyle name="Обычный 4 5 9 3 10" xfId="15339"/>
    <cellStyle name="Обычный 4 5 9 3 11" xfId="16925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16131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82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15587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13"/>
    <cellStyle name="Обычный 4 6 10 12" xfId="14507"/>
    <cellStyle name="Обычный 4 6 10 13" xfId="14826"/>
    <cellStyle name="Обычный 4 6 10 14" xfId="16412"/>
    <cellStyle name="Обычный 4 6 10 2" xfId="773"/>
    <cellStyle name="Обычный 4 6 10 2 10" xfId="14968"/>
    <cellStyle name="Обычный 4 6 10 2 11" xfId="16554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15760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11"/>
    <cellStyle name="Обычный 4 6 10 3" xfId="774"/>
    <cellStyle name="Обычный 4 6 10 3 10" xfId="15230"/>
    <cellStyle name="Обычный 4 6 10 3 11" xfId="16816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16022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3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15618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8"/>
    <cellStyle name="Обычный 4 6 11 11" xfId="16524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15730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81"/>
    <cellStyle name="Обычный 4 6 12" xfId="778"/>
    <cellStyle name="Обычный 4 6 12 10" xfId="15200"/>
    <cellStyle name="Обычный 4 6 12 11" xfId="16786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15992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3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15477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714"/>
    <cellStyle name="Обычный 4 6 2 13" xfId="14508"/>
    <cellStyle name="Обычный 4 6 2 14" xfId="14710"/>
    <cellStyle name="Обычный 4 6 2 15" xfId="16296"/>
    <cellStyle name="Обычный 4 6 2 2" xfId="184"/>
    <cellStyle name="Обычный 4 6 2 2 10" xfId="12354"/>
    <cellStyle name="Обычный 4 6 2 2 11" xfId="13715"/>
    <cellStyle name="Обычный 4 6 2 2 12" xfId="14509"/>
    <cellStyle name="Обычный 4 6 2 2 13" xfId="14851"/>
    <cellStyle name="Обычный 4 6 2 2 14" xfId="16437"/>
    <cellStyle name="Обычный 4 6 2 2 2" xfId="780"/>
    <cellStyle name="Обычный 4 6 2 2 2 10" xfId="15120"/>
    <cellStyle name="Обычный 4 6 2 2 2 11" xfId="16706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15912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3"/>
    <cellStyle name="Обычный 4 6 2 2 3" xfId="781"/>
    <cellStyle name="Обычный 4 6 2 2 3 10" xfId="15382"/>
    <cellStyle name="Обычный 4 6 2 2 3 11" xfId="16968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16174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5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15643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10" xfId="14993"/>
    <cellStyle name="Обычный 4 6 2 3 11" xfId="16579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15785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6"/>
    <cellStyle name="Обычный 4 6 2 4" xfId="785"/>
    <cellStyle name="Обычный 4 6 2 4 10" xfId="15255"/>
    <cellStyle name="Обычный 4 6 2 4 11" xfId="16841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16047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8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15502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712"/>
    <cellStyle name="Обычный 4 6 21" xfId="14506"/>
    <cellStyle name="Обычный 4 6 22" xfId="14685"/>
    <cellStyle name="Обычный 4 6 23" xfId="16271"/>
    <cellStyle name="Обычный 4 6 3" xfId="185"/>
    <cellStyle name="Обычный 4 6 3 10" xfId="12368"/>
    <cellStyle name="Обычный 4 6 3 11" xfId="12369"/>
    <cellStyle name="Обычный 4 6 3 12" xfId="13716"/>
    <cellStyle name="Обычный 4 6 3 13" xfId="14510"/>
    <cellStyle name="Обычный 4 6 3 14" xfId="14719"/>
    <cellStyle name="Обычный 4 6 3 15" xfId="16305"/>
    <cellStyle name="Обычный 4 6 3 2" xfId="186"/>
    <cellStyle name="Обычный 4 6 3 2 10" xfId="12370"/>
    <cellStyle name="Обычный 4 6 3 2 11" xfId="13717"/>
    <cellStyle name="Обычный 4 6 3 2 12" xfId="14511"/>
    <cellStyle name="Обычный 4 6 3 2 13" xfId="14860"/>
    <cellStyle name="Обычный 4 6 3 2 14" xfId="16446"/>
    <cellStyle name="Обычный 4 6 3 2 2" xfId="788"/>
    <cellStyle name="Обычный 4 6 3 2 2 10" xfId="15128"/>
    <cellStyle name="Обычный 4 6 3 2 2 11" xfId="16714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15920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71"/>
    <cellStyle name="Обычный 4 6 3 2 3" xfId="789"/>
    <cellStyle name="Обычный 4 6 3 2 3 10" xfId="15390"/>
    <cellStyle name="Обычный 4 6 3 2 3 11" xfId="16976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16182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3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15652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10" xfId="15002"/>
    <cellStyle name="Обычный 4 6 3 3 11" xfId="16588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15794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5"/>
    <cellStyle name="Обычный 4 6 3 4" xfId="793"/>
    <cellStyle name="Обычный 4 6 3 4 10" xfId="15264"/>
    <cellStyle name="Обычный 4 6 3 4 11" xfId="16850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1605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7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15511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12" xfId="13718"/>
    <cellStyle name="Обычный 4 6 4 13" xfId="14512"/>
    <cellStyle name="Обычный 4 6 4 14" xfId="14729"/>
    <cellStyle name="Обычный 4 6 4 15" xfId="16315"/>
    <cellStyle name="Обычный 4 6 4 2" xfId="188"/>
    <cellStyle name="Обычный 4 6 4 2 10" xfId="12386"/>
    <cellStyle name="Обычный 4 6 4 2 11" xfId="13719"/>
    <cellStyle name="Обычный 4 6 4 2 12" xfId="14513"/>
    <cellStyle name="Обычный 4 6 4 2 13" xfId="14870"/>
    <cellStyle name="Обычный 4 6 4 2 14" xfId="16456"/>
    <cellStyle name="Обычный 4 6 4 2 2" xfId="796"/>
    <cellStyle name="Обычный 4 6 4 2 2 10" xfId="15136"/>
    <cellStyle name="Обычный 4 6 4 2 2 11" xfId="16722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15928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9"/>
    <cellStyle name="Обычный 4 6 4 2 3" xfId="797"/>
    <cellStyle name="Обычный 4 6 4 2 3 10" xfId="15398"/>
    <cellStyle name="Обычный 4 6 4 2 3 11" xfId="16984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16190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41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15662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10" xfId="15012"/>
    <cellStyle name="Обычный 4 6 4 3 11" xfId="16598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15804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5"/>
    <cellStyle name="Обычный 4 6 4 4" xfId="801"/>
    <cellStyle name="Обычный 4 6 4 4 10" xfId="15274"/>
    <cellStyle name="Обычный 4 6 4 4 11" xfId="16860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16066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7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15521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720"/>
    <cellStyle name="Обычный 4 6 5 13" xfId="14514"/>
    <cellStyle name="Обычный 4 6 5 14" xfId="14740"/>
    <cellStyle name="Обычный 4 6 5 15" xfId="16326"/>
    <cellStyle name="Обычный 4 6 5 2" xfId="190"/>
    <cellStyle name="Обычный 4 6 5 2 10" xfId="12402"/>
    <cellStyle name="Обычный 4 6 5 2 11" xfId="13721"/>
    <cellStyle name="Обычный 4 6 5 2 12" xfId="14515"/>
    <cellStyle name="Обычный 4 6 5 2 13" xfId="14881"/>
    <cellStyle name="Обычный 4 6 5 2 14" xfId="16467"/>
    <cellStyle name="Обычный 4 6 5 2 2" xfId="804"/>
    <cellStyle name="Обычный 4 6 5 2 2 10" xfId="15146"/>
    <cellStyle name="Обычный 4 6 5 2 2 11" xfId="16732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15938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9"/>
    <cellStyle name="Обычный 4 6 5 2 3" xfId="805"/>
    <cellStyle name="Обычный 4 6 5 2 3 10" xfId="15409"/>
    <cellStyle name="Обычный 4 6 5 2 3 11" xfId="16995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16201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52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15673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10" xfId="15023"/>
    <cellStyle name="Обычный 4 6 5 3 11" xfId="16609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15815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6"/>
    <cellStyle name="Обычный 4 6 5 4" xfId="809"/>
    <cellStyle name="Обычный 4 6 5 4 10" xfId="15285"/>
    <cellStyle name="Обычный 4 6 5 4 11" xfId="16871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16077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8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15532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722"/>
    <cellStyle name="Обычный 4 6 6 13" xfId="14516"/>
    <cellStyle name="Обычный 4 6 6 14" xfId="14752"/>
    <cellStyle name="Обычный 4 6 6 15" xfId="16338"/>
    <cellStyle name="Обычный 4 6 6 2" xfId="192"/>
    <cellStyle name="Обычный 4 6 6 2 10" xfId="12418"/>
    <cellStyle name="Обычный 4 6 6 2 11" xfId="13723"/>
    <cellStyle name="Обычный 4 6 6 2 12" xfId="14517"/>
    <cellStyle name="Обычный 4 6 6 2 13" xfId="14892"/>
    <cellStyle name="Обычный 4 6 6 2 14" xfId="16478"/>
    <cellStyle name="Обычный 4 6 6 2 2" xfId="812"/>
    <cellStyle name="Обычный 4 6 6 2 2 10" xfId="15157"/>
    <cellStyle name="Обычный 4 6 6 2 2 11" xfId="16743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15949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100"/>
    <cellStyle name="Обычный 4 6 6 2 3" xfId="813"/>
    <cellStyle name="Обычный 4 6 6 2 3 10" xfId="15420"/>
    <cellStyle name="Обычный 4 6 6 2 3 11" xfId="17006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16212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3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15684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10" xfId="15034"/>
    <cellStyle name="Обычный 4 6 6 3 11" xfId="16620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15826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7"/>
    <cellStyle name="Обычный 4 6 6 4" xfId="817"/>
    <cellStyle name="Обычный 4 6 6 4 10" xfId="15296"/>
    <cellStyle name="Обычный 4 6 6 4 11" xfId="16882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1608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9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15544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24"/>
    <cellStyle name="Обычный 4 6 7 13" xfId="14518"/>
    <cellStyle name="Обычный 4 6 7 14" xfId="14763"/>
    <cellStyle name="Обычный 4 6 7 15" xfId="16349"/>
    <cellStyle name="Обычный 4 6 7 2" xfId="194"/>
    <cellStyle name="Обычный 4 6 7 2 10" xfId="12434"/>
    <cellStyle name="Обычный 4 6 7 2 11" xfId="13725"/>
    <cellStyle name="Обычный 4 6 7 2 12" xfId="14519"/>
    <cellStyle name="Обычный 4 6 7 2 13" xfId="14903"/>
    <cellStyle name="Обычный 4 6 7 2 14" xfId="16489"/>
    <cellStyle name="Обычный 4 6 7 2 2" xfId="820"/>
    <cellStyle name="Обычный 4 6 7 2 2 10" xfId="15168"/>
    <cellStyle name="Обычный 4 6 7 2 2 11" xfId="16754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15960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11"/>
    <cellStyle name="Обычный 4 6 7 2 3" xfId="821"/>
    <cellStyle name="Обычный 4 6 7 2 3 10" xfId="15431"/>
    <cellStyle name="Обычный 4 6 7 2 3 11" xfId="17017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16223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4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15695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10" xfId="15045"/>
    <cellStyle name="Обычный 4 6 7 3 11" xfId="16631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15837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8"/>
    <cellStyle name="Обычный 4 6 7 4" xfId="825"/>
    <cellStyle name="Обычный 4 6 7 4 10" xfId="15307"/>
    <cellStyle name="Обычный 4 6 7 4 11" xfId="16893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16099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50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15555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26"/>
    <cellStyle name="Обычный 4 6 8 13" xfId="14520"/>
    <cellStyle name="Обычный 4 6 8 14" xfId="14779"/>
    <cellStyle name="Обычный 4 6 8 15" xfId="16365"/>
    <cellStyle name="Обычный 4 6 8 2" xfId="196"/>
    <cellStyle name="Обычный 4 6 8 2 10" xfId="12450"/>
    <cellStyle name="Обычный 4 6 8 2 11" xfId="13727"/>
    <cellStyle name="Обычный 4 6 8 2 12" xfId="14521"/>
    <cellStyle name="Обычный 4 6 8 2 13" xfId="14919"/>
    <cellStyle name="Обычный 4 6 8 2 14" xfId="16505"/>
    <cellStyle name="Обычный 4 6 8 2 2" xfId="828"/>
    <cellStyle name="Обычный 4 6 8 2 2 10" xfId="15184"/>
    <cellStyle name="Обычный 4 6 8 2 2 11" xfId="16770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15976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7"/>
    <cellStyle name="Обычный 4 6 8 2 3" xfId="829"/>
    <cellStyle name="Обычный 4 6 8 2 3 10" xfId="15447"/>
    <cellStyle name="Обычный 4 6 8 2 3 11" xfId="17033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16239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90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15711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10" xfId="15061"/>
    <cellStyle name="Обычный 4 6 8 3 11" xfId="16647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15853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4"/>
    <cellStyle name="Обычный 4 6 8 4" xfId="833"/>
    <cellStyle name="Обычный 4 6 8 4 10" xfId="15323"/>
    <cellStyle name="Обычный 4 6 8 4 11" xfId="16909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16115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6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15571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28"/>
    <cellStyle name="Обычный 4 6 9 12" xfId="14522"/>
    <cellStyle name="Обычный 4 6 9 13" xfId="14796"/>
    <cellStyle name="Обычный 4 6 9 14" xfId="16382"/>
    <cellStyle name="Обычный 4 6 9 2" xfId="836"/>
    <cellStyle name="Обычный 4 6 9 2 10" xfId="15078"/>
    <cellStyle name="Обычный 4 6 9 2 11" xfId="16664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15870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21"/>
    <cellStyle name="Обычный 4 6 9 3" xfId="837"/>
    <cellStyle name="Обычный 4 6 9 3 10" xfId="15340"/>
    <cellStyle name="Обычный 4 6 9 3 11" xfId="16926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16132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3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15588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2"/>
    <cellStyle name="Обычный 4 7 10 11" xfId="16788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15994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5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15481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729"/>
    <cellStyle name="Обычный 4 7 19" xfId="14523"/>
    <cellStyle name="Обычный 4 7 2" xfId="199"/>
    <cellStyle name="Обычный 4 7 2 10" xfId="12477"/>
    <cellStyle name="Обычный 4 7 2 11" xfId="12478"/>
    <cellStyle name="Обычный 4 7 2 12" xfId="13730"/>
    <cellStyle name="Обычный 4 7 2 13" xfId="14524"/>
    <cellStyle name="Обычный 4 7 2 14" xfId="14731"/>
    <cellStyle name="Обычный 4 7 2 15" xfId="16317"/>
    <cellStyle name="Обычный 4 7 2 2" xfId="200"/>
    <cellStyle name="Обычный 4 7 2 2 10" xfId="12479"/>
    <cellStyle name="Обычный 4 7 2 2 11" xfId="13731"/>
    <cellStyle name="Обычный 4 7 2 2 12" xfId="14525"/>
    <cellStyle name="Обычный 4 7 2 2 13" xfId="14872"/>
    <cellStyle name="Обычный 4 7 2 2 14" xfId="16458"/>
    <cellStyle name="Обычный 4 7 2 2 2" xfId="843"/>
    <cellStyle name="Обычный 4 7 2 2 2 10" xfId="15137"/>
    <cellStyle name="Обычный 4 7 2 2 2 11" xfId="16723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15929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80"/>
    <cellStyle name="Обычный 4 7 2 2 3" xfId="844"/>
    <cellStyle name="Обычный 4 7 2 2 3 10" xfId="15400"/>
    <cellStyle name="Обычный 4 7 2 2 3 11" xfId="16986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16192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3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15664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10" xfId="15014"/>
    <cellStyle name="Обычный 4 7 2 3 11" xfId="16600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15806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7"/>
    <cellStyle name="Обычный 4 7 2 4" xfId="848"/>
    <cellStyle name="Обычный 4 7 2 4 10" xfId="15276"/>
    <cellStyle name="Обычный 4 7 2 4 11" xfId="16862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16068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9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15523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9"/>
    <cellStyle name="Обычный 4 7 21" xfId="16275"/>
    <cellStyle name="Обычный 4 7 3" xfId="201"/>
    <cellStyle name="Обычный 4 7 3 10" xfId="12493"/>
    <cellStyle name="Обычный 4 7 3 11" xfId="12494"/>
    <cellStyle name="Обычный 4 7 3 12" xfId="13732"/>
    <cellStyle name="Обычный 4 7 3 13" xfId="14526"/>
    <cellStyle name="Обычный 4 7 3 14" xfId="14742"/>
    <cellStyle name="Обычный 4 7 3 15" xfId="16328"/>
    <cellStyle name="Обычный 4 7 3 2" xfId="202"/>
    <cellStyle name="Обычный 4 7 3 2 10" xfId="12495"/>
    <cellStyle name="Обычный 4 7 3 2 11" xfId="13733"/>
    <cellStyle name="Обычный 4 7 3 2 12" xfId="14527"/>
    <cellStyle name="Обычный 4 7 3 2 13" xfId="14883"/>
    <cellStyle name="Обычный 4 7 3 2 14" xfId="16469"/>
    <cellStyle name="Обычный 4 7 3 2 2" xfId="851"/>
    <cellStyle name="Обычный 4 7 3 2 2 10" xfId="15148"/>
    <cellStyle name="Обычный 4 7 3 2 2 11" xfId="16734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15940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91"/>
    <cellStyle name="Обычный 4 7 3 2 3" xfId="852"/>
    <cellStyle name="Обычный 4 7 3 2 3 10" xfId="15411"/>
    <cellStyle name="Обычный 4 7 3 2 3 11" xfId="16997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16203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4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15675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10" xfId="15025"/>
    <cellStyle name="Обычный 4 7 3 3 11" xfId="16611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15817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8"/>
    <cellStyle name="Обычный 4 7 3 4" xfId="856"/>
    <cellStyle name="Обычный 4 7 3 4 10" xfId="15287"/>
    <cellStyle name="Обычный 4 7 3 4 11" xfId="16873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16079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30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15534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12" xfId="13734"/>
    <cellStyle name="Обычный 4 7 4 13" xfId="14528"/>
    <cellStyle name="Обычный 4 7 4 14" xfId="14754"/>
    <cellStyle name="Обычный 4 7 4 15" xfId="16340"/>
    <cellStyle name="Обычный 4 7 4 2" xfId="204"/>
    <cellStyle name="Обычный 4 7 4 2 10" xfId="12511"/>
    <cellStyle name="Обычный 4 7 4 2 11" xfId="13735"/>
    <cellStyle name="Обычный 4 7 4 2 12" xfId="14529"/>
    <cellStyle name="Обычный 4 7 4 2 13" xfId="14894"/>
    <cellStyle name="Обычный 4 7 4 2 14" xfId="16480"/>
    <cellStyle name="Обычный 4 7 4 2 2" xfId="859"/>
    <cellStyle name="Обычный 4 7 4 2 2 10" xfId="15159"/>
    <cellStyle name="Обычный 4 7 4 2 2 11" xfId="16745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15951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102"/>
    <cellStyle name="Обычный 4 7 4 2 3" xfId="860"/>
    <cellStyle name="Обычный 4 7 4 2 3 10" xfId="15422"/>
    <cellStyle name="Обычный 4 7 4 2 3 11" xfId="17008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16214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5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15686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10" xfId="15036"/>
    <cellStyle name="Обычный 4 7 4 3 11" xfId="16622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15828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9"/>
    <cellStyle name="Обычный 4 7 4 4" xfId="864"/>
    <cellStyle name="Обычный 4 7 4 4 10" xfId="15298"/>
    <cellStyle name="Обычный 4 7 4 4 11" xfId="16884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16090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41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15546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36"/>
    <cellStyle name="Обычный 4 7 5 13" xfId="14530"/>
    <cellStyle name="Обычный 4 7 5 14" xfId="14765"/>
    <cellStyle name="Обычный 4 7 5 15" xfId="16351"/>
    <cellStyle name="Обычный 4 7 5 2" xfId="206"/>
    <cellStyle name="Обычный 4 7 5 2 10" xfId="12527"/>
    <cellStyle name="Обычный 4 7 5 2 11" xfId="13737"/>
    <cellStyle name="Обычный 4 7 5 2 12" xfId="14531"/>
    <cellStyle name="Обычный 4 7 5 2 13" xfId="14905"/>
    <cellStyle name="Обычный 4 7 5 2 14" xfId="16491"/>
    <cellStyle name="Обычный 4 7 5 2 2" xfId="867"/>
    <cellStyle name="Обычный 4 7 5 2 2 10" xfId="15170"/>
    <cellStyle name="Обычный 4 7 5 2 2 11" xfId="16756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1596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3"/>
    <cellStyle name="Обычный 4 7 5 2 3" xfId="868"/>
    <cellStyle name="Обычный 4 7 5 2 3 10" xfId="15433"/>
    <cellStyle name="Обычный 4 7 5 2 3 11" xfId="17019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16225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6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15697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10" xfId="15047"/>
    <cellStyle name="Обычный 4 7 5 3 11" xfId="16633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15839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90"/>
    <cellStyle name="Обычный 4 7 5 4" xfId="872"/>
    <cellStyle name="Обычный 4 7 5 4 10" xfId="15309"/>
    <cellStyle name="Обычный 4 7 5 4 11" xfId="16895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16101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52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15557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38"/>
    <cellStyle name="Обычный 4 7 6 13" xfId="14532"/>
    <cellStyle name="Обычный 4 7 6 14" xfId="14781"/>
    <cellStyle name="Обычный 4 7 6 15" xfId="16367"/>
    <cellStyle name="Обычный 4 7 6 2" xfId="208"/>
    <cellStyle name="Обычный 4 7 6 2 10" xfId="12543"/>
    <cellStyle name="Обычный 4 7 6 2 11" xfId="13739"/>
    <cellStyle name="Обычный 4 7 6 2 12" xfId="14533"/>
    <cellStyle name="Обычный 4 7 6 2 13" xfId="14921"/>
    <cellStyle name="Обычный 4 7 6 2 14" xfId="16507"/>
    <cellStyle name="Обычный 4 7 6 2 2" xfId="875"/>
    <cellStyle name="Обычный 4 7 6 2 2 10" xfId="15186"/>
    <cellStyle name="Обычный 4 7 6 2 2 11" xfId="16772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15978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9"/>
    <cellStyle name="Обычный 4 7 6 2 3" xfId="876"/>
    <cellStyle name="Обычный 4 7 6 2 3 10" xfId="15449"/>
    <cellStyle name="Обычный 4 7 6 2 3 11" xfId="17035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16241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92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15713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10" xfId="15063"/>
    <cellStyle name="Обычный 4 7 6 3 11" xfId="16649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15855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6"/>
    <cellStyle name="Обычный 4 7 6 4" xfId="880"/>
    <cellStyle name="Обычный 4 7 6 4 10" xfId="15325"/>
    <cellStyle name="Обычный 4 7 6 4 11" xfId="16911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16117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8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15573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40"/>
    <cellStyle name="Обычный 4 7 7 12" xfId="14534"/>
    <cellStyle name="Обычный 4 7 7 13" xfId="14798"/>
    <cellStyle name="Обычный 4 7 7 14" xfId="16384"/>
    <cellStyle name="Обычный 4 7 7 2" xfId="883"/>
    <cellStyle name="Обычный 4 7 7 2 10" xfId="15080"/>
    <cellStyle name="Обычный 4 7 7 2 11" xfId="16666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15872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3"/>
    <cellStyle name="Обычный 4 7 7 3" xfId="884"/>
    <cellStyle name="Обычный 4 7 7 3 10" xfId="15342"/>
    <cellStyle name="Обычный 4 7 7 3 11" xfId="16928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16134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5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15590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41"/>
    <cellStyle name="Обычный 4 7 8 12" xfId="14535"/>
    <cellStyle name="Обычный 4 7 8 13" xfId="14830"/>
    <cellStyle name="Обычный 4 7 8 14" xfId="16416"/>
    <cellStyle name="Обычный 4 7 8 2" xfId="887"/>
    <cellStyle name="Обычный 4 7 8 2 10" xfId="14972"/>
    <cellStyle name="Обычный 4 7 8 2 11" xfId="16558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15764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5"/>
    <cellStyle name="Обычный 4 7 8 3" xfId="888"/>
    <cellStyle name="Обычный 4 7 8 3 10" xfId="15234"/>
    <cellStyle name="Обычный 4 7 8 3 11" xfId="16820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16026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7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15622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40"/>
    <cellStyle name="Обычный 4 7 9 11" xfId="16526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15732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3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742"/>
    <cellStyle name="Обычный 4 8 16" xfId="14536"/>
    <cellStyle name="Обычный 4 8 17" xfId="14693"/>
    <cellStyle name="Обычный 4 8 18" xfId="16279"/>
    <cellStyle name="Обычный 4 8 2" xfId="212"/>
    <cellStyle name="Обычный 4 8 2 10" xfId="12578"/>
    <cellStyle name="Обычный 4 8 2 11" xfId="12579"/>
    <cellStyle name="Обычный 4 8 2 12" xfId="13743"/>
    <cellStyle name="Обычный 4 8 2 13" xfId="14537"/>
    <cellStyle name="Обычный 4 8 2 14" xfId="14766"/>
    <cellStyle name="Обычный 4 8 2 15" xfId="16352"/>
    <cellStyle name="Обычный 4 8 2 2" xfId="213"/>
    <cellStyle name="Обычный 4 8 2 2 10" xfId="12580"/>
    <cellStyle name="Обычный 4 8 2 2 11" xfId="13744"/>
    <cellStyle name="Обычный 4 8 2 2 12" xfId="14538"/>
    <cellStyle name="Обычный 4 8 2 2 13" xfId="14906"/>
    <cellStyle name="Обычный 4 8 2 2 14" xfId="16492"/>
    <cellStyle name="Обычный 4 8 2 2 2" xfId="893"/>
    <cellStyle name="Обычный 4 8 2 2 2 10" xfId="15171"/>
    <cellStyle name="Обычный 4 8 2 2 2 11" xfId="16757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15963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4"/>
    <cellStyle name="Обычный 4 8 2 2 3" xfId="894"/>
    <cellStyle name="Обычный 4 8 2 2 3 10" xfId="15434"/>
    <cellStyle name="Обычный 4 8 2 2 3 11" xfId="17020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1622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7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15698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10" xfId="15048"/>
    <cellStyle name="Обычный 4 8 2 3 11" xfId="16634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15840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91"/>
    <cellStyle name="Обычный 4 8 2 4" xfId="898"/>
    <cellStyle name="Обычный 4 8 2 4 10" xfId="15310"/>
    <cellStyle name="Обычный 4 8 2 4 11" xfId="16896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16102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3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15558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12" xfId="13745"/>
    <cellStyle name="Обычный 4 8 3 13" xfId="14539"/>
    <cellStyle name="Обычный 4 8 3 14" xfId="14782"/>
    <cellStyle name="Обычный 4 8 3 15" xfId="16368"/>
    <cellStyle name="Обычный 4 8 3 2" xfId="215"/>
    <cellStyle name="Обычный 4 8 3 2 10" xfId="12596"/>
    <cellStyle name="Обычный 4 8 3 2 11" xfId="13746"/>
    <cellStyle name="Обычный 4 8 3 2 12" xfId="14540"/>
    <cellStyle name="Обычный 4 8 3 2 13" xfId="14922"/>
    <cellStyle name="Обычный 4 8 3 2 14" xfId="16508"/>
    <cellStyle name="Обычный 4 8 3 2 2" xfId="901"/>
    <cellStyle name="Обычный 4 8 3 2 2 10" xfId="15187"/>
    <cellStyle name="Обычный 4 8 3 2 2 11" xfId="16773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1597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30"/>
    <cellStyle name="Обычный 4 8 3 2 3" xfId="902"/>
    <cellStyle name="Обычный 4 8 3 2 3 10" xfId="15450"/>
    <cellStyle name="Обычный 4 8 3 2 3 11" xfId="17036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16242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3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15714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10" xfId="15064"/>
    <cellStyle name="Обычный 4 8 3 3 11" xfId="16650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15856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7"/>
    <cellStyle name="Обычный 4 8 3 4" xfId="906"/>
    <cellStyle name="Обычный 4 8 3 4 10" xfId="15326"/>
    <cellStyle name="Обычный 4 8 3 4 11" xfId="16912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16118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9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15574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47"/>
    <cellStyle name="Обычный 4 8 4 12" xfId="14541"/>
    <cellStyle name="Обычный 4 8 4 13" xfId="14799"/>
    <cellStyle name="Обычный 4 8 4 14" xfId="16385"/>
    <cellStyle name="Обычный 4 8 4 2" xfId="909"/>
    <cellStyle name="Обычный 4 8 4 2 10" xfId="15081"/>
    <cellStyle name="Обычный 4 8 4 2 11" xfId="16667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1587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4"/>
    <cellStyle name="Обычный 4 8 4 3" xfId="910"/>
    <cellStyle name="Обычный 4 8 4 3 10" xfId="15343"/>
    <cellStyle name="Обычный 4 8 4 3 11" xfId="16929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16135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6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15591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48"/>
    <cellStyle name="Обычный 4 8 5 12" xfId="14542"/>
    <cellStyle name="Обычный 4 8 5 13" xfId="14834"/>
    <cellStyle name="Обычный 4 8 5 14" xfId="16420"/>
    <cellStyle name="Обычный 4 8 5 2" xfId="913"/>
    <cellStyle name="Обычный 4 8 5 2 10" xfId="14976"/>
    <cellStyle name="Обычный 4 8 5 2 11" xfId="16562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15768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9"/>
    <cellStyle name="Обычный 4 8 5 3" xfId="914"/>
    <cellStyle name="Обычный 4 8 5 3 10" xfId="15238"/>
    <cellStyle name="Обычный 4 8 5 3 11" xfId="16824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16030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81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15626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41"/>
    <cellStyle name="Обычный 4 8 6 11" xfId="16527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15733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4"/>
    <cellStyle name="Обычный 4 8 7" xfId="918"/>
    <cellStyle name="Обычный 4 8 7 10" xfId="15203"/>
    <cellStyle name="Обычный 4 8 7 11" xfId="16789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15995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6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15485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749"/>
    <cellStyle name="Обычный 4 9 16" xfId="14543"/>
    <cellStyle name="Обычный 4 9 17" xfId="14697"/>
    <cellStyle name="Обычный 4 9 18" xfId="16283"/>
    <cellStyle name="Обычный 4 9 2" xfId="219"/>
    <cellStyle name="Обычный 4 9 2 10" xfId="12634"/>
    <cellStyle name="Обычный 4 9 2 11" xfId="12635"/>
    <cellStyle name="Обычный 4 9 2 12" xfId="13750"/>
    <cellStyle name="Обычный 4 9 2 13" xfId="14544"/>
    <cellStyle name="Обычный 4 9 2 14" xfId="14767"/>
    <cellStyle name="Обычный 4 9 2 15" xfId="16353"/>
    <cellStyle name="Обычный 4 9 2 2" xfId="220"/>
    <cellStyle name="Обычный 4 9 2 2 10" xfId="12636"/>
    <cellStyle name="Обычный 4 9 2 2 11" xfId="13751"/>
    <cellStyle name="Обычный 4 9 2 2 12" xfId="14545"/>
    <cellStyle name="Обычный 4 9 2 2 13" xfId="14907"/>
    <cellStyle name="Обычный 4 9 2 2 14" xfId="16493"/>
    <cellStyle name="Обычный 4 9 2 2 2" xfId="921"/>
    <cellStyle name="Обычный 4 9 2 2 2 10" xfId="15172"/>
    <cellStyle name="Обычный 4 9 2 2 2 11" xfId="16758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15964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5"/>
    <cellStyle name="Обычный 4 9 2 2 3" xfId="922"/>
    <cellStyle name="Обычный 4 9 2 2 3 10" xfId="15435"/>
    <cellStyle name="Обычный 4 9 2 2 3 11" xfId="17021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16227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8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15699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10" xfId="15049"/>
    <cellStyle name="Обычный 4 9 2 3 11" xfId="16635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1584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92"/>
    <cellStyle name="Обычный 4 9 2 4" xfId="926"/>
    <cellStyle name="Обычный 4 9 2 4 10" xfId="15311"/>
    <cellStyle name="Обычный 4 9 2 4 11" xfId="16897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16103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4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15559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12" xfId="13752"/>
    <cellStyle name="Обычный 4 9 3 13" xfId="14546"/>
    <cellStyle name="Обычный 4 9 3 14" xfId="14783"/>
    <cellStyle name="Обычный 4 9 3 15" xfId="16369"/>
    <cellStyle name="Обычный 4 9 3 2" xfId="222"/>
    <cellStyle name="Обычный 4 9 3 2 10" xfId="12652"/>
    <cellStyle name="Обычный 4 9 3 2 11" xfId="13753"/>
    <cellStyle name="Обычный 4 9 3 2 12" xfId="14547"/>
    <cellStyle name="Обычный 4 9 3 2 13" xfId="14923"/>
    <cellStyle name="Обычный 4 9 3 2 14" xfId="16509"/>
    <cellStyle name="Обычный 4 9 3 2 2" xfId="929"/>
    <cellStyle name="Обычный 4 9 3 2 2 10" xfId="15188"/>
    <cellStyle name="Обычный 4 9 3 2 2 11" xfId="16774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15980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31"/>
    <cellStyle name="Обычный 4 9 3 2 3" xfId="930"/>
    <cellStyle name="Обычный 4 9 3 2 3 10" xfId="15451"/>
    <cellStyle name="Обычный 4 9 3 2 3 11" xfId="17037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16243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4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15715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10" xfId="15065"/>
    <cellStyle name="Обычный 4 9 3 3 11" xfId="16651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15857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8"/>
    <cellStyle name="Обычный 4 9 3 4" xfId="934"/>
    <cellStyle name="Обычный 4 9 3 4 10" xfId="15327"/>
    <cellStyle name="Обычный 4 9 3 4 11" xfId="16913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16119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70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15575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54"/>
    <cellStyle name="Обычный 4 9 4 12" xfId="14548"/>
    <cellStyle name="Обычный 4 9 4 13" xfId="14800"/>
    <cellStyle name="Обычный 4 9 4 14" xfId="16386"/>
    <cellStyle name="Обычный 4 9 4 2" xfId="937"/>
    <cellStyle name="Обычный 4 9 4 2 10" xfId="15082"/>
    <cellStyle name="Обычный 4 9 4 2 11" xfId="16668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15874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5"/>
    <cellStyle name="Обычный 4 9 4 3" xfId="938"/>
    <cellStyle name="Обычный 4 9 4 3 10" xfId="15344"/>
    <cellStyle name="Обычный 4 9 4 3 11" xfId="16930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16136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7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15592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55"/>
    <cellStyle name="Обычный 4 9 5 12" xfId="14549"/>
    <cellStyle name="Обычный 4 9 5 13" xfId="14838"/>
    <cellStyle name="Обычный 4 9 5 14" xfId="16424"/>
    <cellStyle name="Обычный 4 9 5 2" xfId="941"/>
    <cellStyle name="Обычный 4 9 5 2 10" xfId="14980"/>
    <cellStyle name="Обычный 4 9 5 2 11" xfId="16566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15772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3"/>
    <cellStyle name="Обычный 4 9 5 3" xfId="942"/>
    <cellStyle name="Обычный 4 9 5 3 10" xfId="15242"/>
    <cellStyle name="Обычный 4 9 5 3 11" xfId="16828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16034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5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15630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2"/>
    <cellStyle name="Обычный 4 9 6 11" xfId="16528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15734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5"/>
    <cellStyle name="Обычный 4 9 7" xfId="946"/>
    <cellStyle name="Обычный 4 9 7 10" xfId="15204"/>
    <cellStyle name="Обычный 4 9 7 11" xfId="16790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15996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7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15489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3604"/>
    <cellStyle name="Обычный 47" xfId="11487"/>
    <cellStyle name="Обычный 48" xfId="13600"/>
    <cellStyle name="Обычный 49" xfId="13605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757"/>
    <cellStyle name="Обычный 5 10 13" xfId="14551"/>
    <cellStyle name="Обычный 5 10 14" xfId="14698"/>
    <cellStyle name="Обычный 5 10 15" xfId="16284"/>
    <cellStyle name="Обычный 5 10 2" xfId="227"/>
    <cellStyle name="Обычный 5 10 2 10" xfId="12690"/>
    <cellStyle name="Обычный 5 10 2 11" xfId="13758"/>
    <cellStyle name="Обычный 5 10 2 12" xfId="14552"/>
    <cellStyle name="Обычный 5 10 2 13" xfId="14839"/>
    <cellStyle name="Обычный 5 10 2 14" xfId="16425"/>
    <cellStyle name="Обычный 5 10 2 2" xfId="950"/>
    <cellStyle name="Обычный 5 10 2 2 10" xfId="15109"/>
    <cellStyle name="Обычный 5 10 2 2 11" xfId="16695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15901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52"/>
    <cellStyle name="Обычный 5 10 2 3" xfId="951"/>
    <cellStyle name="Обычный 5 10 2 3 10" xfId="15371"/>
    <cellStyle name="Обычный 5 10 2 3 11" xfId="16957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16163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4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15631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10" xfId="14981"/>
    <cellStyle name="Обычный 5 10 3 11" xfId="16567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15773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4"/>
    <cellStyle name="Обычный 5 10 4" xfId="955"/>
    <cellStyle name="Обычный 5 10 4 10" xfId="15243"/>
    <cellStyle name="Обычный 5 10 4 11" xfId="16829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16035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6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15490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759"/>
    <cellStyle name="Обычный 5 11 13" xfId="14553"/>
    <cellStyle name="Обычный 5 11 14" xfId="14703"/>
    <cellStyle name="Обычный 5 11 15" xfId="16289"/>
    <cellStyle name="Обычный 5 11 2" xfId="229"/>
    <cellStyle name="Обычный 5 11 2 10" xfId="12706"/>
    <cellStyle name="Обычный 5 11 2 11" xfId="13760"/>
    <cellStyle name="Обычный 5 11 2 12" xfId="14554"/>
    <cellStyle name="Обычный 5 11 2 13" xfId="14844"/>
    <cellStyle name="Обычный 5 11 2 14" xfId="16430"/>
    <cellStyle name="Обычный 5 11 2 2" xfId="958"/>
    <cellStyle name="Обычный 5 11 2 2 10" xfId="15113"/>
    <cellStyle name="Обычный 5 11 2 2 11" xfId="16699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15905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6"/>
    <cellStyle name="Обычный 5 11 2 3" xfId="959"/>
    <cellStyle name="Обычный 5 11 2 3 10" xfId="15375"/>
    <cellStyle name="Обычный 5 11 2 3 11" xfId="16961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16167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8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15636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10" xfId="14986"/>
    <cellStyle name="Обычный 5 11 3 11" xfId="16572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15778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9"/>
    <cellStyle name="Обычный 5 11 4" xfId="963"/>
    <cellStyle name="Обычный 5 11 4 10" xfId="15248"/>
    <cellStyle name="Обычный 5 11 4 11" xfId="16834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1604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91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15495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761"/>
    <cellStyle name="Обычный 5 12 13" xfId="14555"/>
    <cellStyle name="Обычный 5 12 14" xfId="14712"/>
    <cellStyle name="Обычный 5 12 15" xfId="16298"/>
    <cellStyle name="Обычный 5 12 2" xfId="231"/>
    <cellStyle name="Обычный 5 12 2 10" xfId="12722"/>
    <cellStyle name="Обычный 5 12 2 11" xfId="13762"/>
    <cellStyle name="Обычный 5 12 2 12" xfId="14556"/>
    <cellStyle name="Обычный 5 12 2 13" xfId="14853"/>
    <cellStyle name="Обычный 5 12 2 14" xfId="16439"/>
    <cellStyle name="Обычный 5 12 2 2" xfId="966"/>
    <cellStyle name="Обычный 5 12 2 2 10" xfId="15121"/>
    <cellStyle name="Обычный 5 12 2 2 11" xfId="16707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15913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4"/>
    <cellStyle name="Обычный 5 12 2 3" xfId="967"/>
    <cellStyle name="Обычный 5 12 2 3 10" xfId="15383"/>
    <cellStyle name="Обычный 5 12 2 3 11" xfId="16969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16175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6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15645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10" xfId="14995"/>
    <cellStyle name="Обычный 5 12 3 11" xfId="16581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15787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8"/>
    <cellStyle name="Обычный 5 12 4" xfId="971"/>
    <cellStyle name="Обычный 5 12 4 10" xfId="15257"/>
    <cellStyle name="Обычный 5 12 4 11" xfId="16843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16049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200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15504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763"/>
    <cellStyle name="Обычный 5 13 13" xfId="14557"/>
    <cellStyle name="Обычный 5 13 14" xfId="14722"/>
    <cellStyle name="Обычный 5 13 15" xfId="16308"/>
    <cellStyle name="Обычный 5 13 2" xfId="233"/>
    <cellStyle name="Обычный 5 13 2 10" xfId="12738"/>
    <cellStyle name="Обычный 5 13 2 11" xfId="13764"/>
    <cellStyle name="Обычный 5 13 2 12" xfId="14558"/>
    <cellStyle name="Обычный 5 13 2 13" xfId="14863"/>
    <cellStyle name="Обычный 5 13 2 14" xfId="16449"/>
    <cellStyle name="Обычный 5 13 2 2" xfId="974"/>
    <cellStyle name="Обычный 5 13 2 2 10" xfId="15129"/>
    <cellStyle name="Обычный 5 13 2 2 11" xfId="16715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15921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72"/>
    <cellStyle name="Обычный 5 13 2 3" xfId="975"/>
    <cellStyle name="Обычный 5 13 2 3 10" xfId="15391"/>
    <cellStyle name="Обычный 5 13 2 3 11" xfId="16977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16183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4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15655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10" xfId="15005"/>
    <cellStyle name="Обычный 5 13 3 11" xfId="16591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157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8"/>
    <cellStyle name="Обычный 5 13 4" xfId="979"/>
    <cellStyle name="Обычный 5 13 4 10" xfId="15267"/>
    <cellStyle name="Обычный 5 13 4 11" xfId="16853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16059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10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15514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765"/>
    <cellStyle name="Обычный 5 14 13" xfId="14559"/>
    <cellStyle name="Обычный 5 14 14" xfId="14733"/>
    <cellStyle name="Обычный 5 14 15" xfId="16319"/>
    <cellStyle name="Обычный 5 14 2" xfId="235"/>
    <cellStyle name="Обычный 5 14 2 10" xfId="12754"/>
    <cellStyle name="Обычный 5 14 2 11" xfId="13766"/>
    <cellStyle name="Обычный 5 14 2 12" xfId="14560"/>
    <cellStyle name="Обычный 5 14 2 13" xfId="14874"/>
    <cellStyle name="Обычный 5 14 2 14" xfId="16460"/>
    <cellStyle name="Обычный 5 14 2 2" xfId="982"/>
    <cellStyle name="Обычный 5 14 2 2 10" xfId="15139"/>
    <cellStyle name="Обычный 5 14 2 2 11" xfId="16725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15931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82"/>
    <cellStyle name="Обычный 5 14 2 3" xfId="983"/>
    <cellStyle name="Обычный 5 14 2 3 10" xfId="15402"/>
    <cellStyle name="Обычный 5 14 2 3 11" xfId="16988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16194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5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15666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10" xfId="15016"/>
    <cellStyle name="Обычный 5 14 3 11" xfId="16602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15808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9"/>
    <cellStyle name="Обычный 5 14 4" xfId="987"/>
    <cellStyle name="Обычный 5 14 4 10" xfId="15278"/>
    <cellStyle name="Обычный 5 14 4 11" xfId="16864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16070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21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15525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767"/>
    <cellStyle name="Обычный 5 15 13" xfId="14561"/>
    <cellStyle name="Обычный 5 15 14" xfId="14745"/>
    <cellStyle name="Обычный 5 15 15" xfId="16331"/>
    <cellStyle name="Обычный 5 15 2" xfId="237"/>
    <cellStyle name="Обычный 5 15 2 10" xfId="12770"/>
    <cellStyle name="Обычный 5 15 2 11" xfId="13768"/>
    <cellStyle name="Обычный 5 15 2 12" xfId="14562"/>
    <cellStyle name="Обычный 5 15 2 13" xfId="14885"/>
    <cellStyle name="Обычный 5 15 2 14" xfId="16471"/>
    <cellStyle name="Обычный 5 15 2 2" xfId="990"/>
    <cellStyle name="Обычный 5 15 2 2 10" xfId="15150"/>
    <cellStyle name="Обычный 5 15 2 2 11" xfId="16736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15942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3"/>
    <cellStyle name="Обычный 5 15 2 3" xfId="991"/>
    <cellStyle name="Обычный 5 15 2 3 10" xfId="15413"/>
    <cellStyle name="Обычный 5 15 2 3 11" xfId="16999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16205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6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15677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10" xfId="15027"/>
    <cellStyle name="Обычный 5 15 3 11" xfId="16613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15819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70"/>
    <cellStyle name="Обычный 5 15 4" xfId="995"/>
    <cellStyle name="Обычный 5 15 4 10" xfId="15289"/>
    <cellStyle name="Обычный 5 15 4 11" xfId="16875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16081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32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15537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769"/>
    <cellStyle name="Обычный 5 16 13" xfId="14563"/>
    <cellStyle name="Обычный 5 16 14" xfId="14756"/>
    <cellStyle name="Обычный 5 16 15" xfId="16342"/>
    <cellStyle name="Обычный 5 16 2" xfId="239"/>
    <cellStyle name="Обычный 5 16 2 10" xfId="12786"/>
    <cellStyle name="Обычный 5 16 2 11" xfId="13770"/>
    <cellStyle name="Обычный 5 16 2 12" xfId="14564"/>
    <cellStyle name="Обычный 5 16 2 13" xfId="14896"/>
    <cellStyle name="Обычный 5 16 2 14" xfId="16482"/>
    <cellStyle name="Обычный 5 16 2 2" xfId="998"/>
    <cellStyle name="Обычный 5 16 2 2 10" xfId="15161"/>
    <cellStyle name="Обычный 5 16 2 2 11" xfId="16747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15953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4"/>
    <cellStyle name="Обычный 5 16 2 3" xfId="999"/>
    <cellStyle name="Обычный 5 16 2 3 10" xfId="15424"/>
    <cellStyle name="Обычный 5 16 2 3 11" xfId="17010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16216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7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15688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10" xfId="15038"/>
    <cellStyle name="Обычный 5 16 3 11" xfId="16624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15830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81"/>
    <cellStyle name="Обычный 5 16 4" xfId="1003"/>
    <cellStyle name="Обычный 5 16 4 10" xfId="15300"/>
    <cellStyle name="Обычный 5 16 4 11" xfId="16886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16092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3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15548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71"/>
    <cellStyle name="Обычный 5 17 13" xfId="14565"/>
    <cellStyle name="Обычный 5 17 14" xfId="14772"/>
    <cellStyle name="Обычный 5 17 15" xfId="16358"/>
    <cellStyle name="Обычный 5 17 2" xfId="241"/>
    <cellStyle name="Обычный 5 17 2 10" xfId="12802"/>
    <cellStyle name="Обычный 5 17 2 11" xfId="13772"/>
    <cellStyle name="Обычный 5 17 2 12" xfId="14566"/>
    <cellStyle name="Обычный 5 17 2 13" xfId="14912"/>
    <cellStyle name="Обычный 5 17 2 14" xfId="16498"/>
    <cellStyle name="Обычный 5 17 2 2" xfId="1006"/>
    <cellStyle name="Обычный 5 17 2 2 10" xfId="15177"/>
    <cellStyle name="Обычный 5 17 2 2 11" xfId="16763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15969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20"/>
    <cellStyle name="Обычный 5 17 2 3" xfId="1007"/>
    <cellStyle name="Обычный 5 17 2 3 10" xfId="15440"/>
    <cellStyle name="Обычный 5 17 2 3 11" xfId="17026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1623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3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15704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10" xfId="15054"/>
    <cellStyle name="Обычный 5 17 3 11" xfId="16640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15846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7"/>
    <cellStyle name="Обычный 5 17 4" xfId="1011"/>
    <cellStyle name="Обычный 5 17 4 10" xfId="15316"/>
    <cellStyle name="Обычный 5 17 4 11" xfId="16902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16108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9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15564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73"/>
    <cellStyle name="Обычный 5 18 12" xfId="14567"/>
    <cellStyle name="Обычный 5 18 13" xfId="14789"/>
    <cellStyle name="Обычный 5 18 14" xfId="16375"/>
    <cellStyle name="Обычный 5 18 2" xfId="1014"/>
    <cellStyle name="Обычный 5 18 2 10" xfId="15071"/>
    <cellStyle name="Обычный 5 18 2 11" xfId="16657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15863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4"/>
    <cellStyle name="Обычный 5 18 3" xfId="1015"/>
    <cellStyle name="Обычный 5 18 3 10" xfId="15333"/>
    <cellStyle name="Обычный 5 18 3 11" xfId="16919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16125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6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15581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74"/>
    <cellStyle name="Обычный 5 19 12" xfId="14568"/>
    <cellStyle name="Обычный 5 19 13" xfId="14805"/>
    <cellStyle name="Обычный 5 19 14" xfId="16391"/>
    <cellStyle name="Обычный 5 19 2" xfId="1018"/>
    <cellStyle name="Обычный 5 19 2 10" xfId="14947"/>
    <cellStyle name="Обычный 5 19 2 11" xfId="16533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15739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90"/>
    <cellStyle name="Обычный 5 19 3" xfId="1019"/>
    <cellStyle name="Обычный 5 19 3 10" xfId="15209"/>
    <cellStyle name="Обычный 5 19 3 11" xfId="16795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16001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52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15597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775"/>
    <cellStyle name="Обычный 5 2 13" xfId="14569"/>
    <cellStyle name="Обычный 5 2 14" xfId="14666"/>
    <cellStyle name="Обычный 5 2 15" xfId="16252"/>
    <cellStyle name="Обычный 5 2 2" xfId="245"/>
    <cellStyle name="Обычный 5 2 2 10" xfId="12834"/>
    <cellStyle name="Обычный 5 2 2 11" xfId="13776"/>
    <cellStyle name="Обычный 5 2 2 12" xfId="14570"/>
    <cellStyle name="Обычный 5 2 2 13" xfId="14807"/>
    <cellStyle name="Обычный 5 2 2 14" xfId="16393"/>
    <cellStyle name="Обычный 5 2 2 2" xfId="1022"/>
    <cellStyle name="Обычный 5 2 2 2 10" xfId="15087"/>
    <cellStyle name="Обычный 5 2 2 2 11" xfId="16673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1587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30"/>
    <cellStyle name="Обычный 5 2 2 3" xfId="1023"/>
    <cellStyle name="Обычный 5 2 2 3 10" xfId="15349"/>
    <cellStyle name="Обычный 5 2 2 3 11" xfId="16935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16141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92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15599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10" xfId="14949"/>
    <cellStyle name="Обычный 5 2 3 11" xfId="16535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1574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92"/>
    <cellStyle name="Обычный 5 2 4" xfId="1027"/>
    <cellStyle name="Обычный 5 2 4 10" xfId="15211"/>
    <cellStyle name="Обычный 5 2 4 11" xfId="16797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16003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4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15458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31"/>
    <cellStyle name="Обычный 5 20 11" xfId="16517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157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4"/>
    <cellStyle name="Обычный 5 21" xfId="1031"/>
    <cellStyle name="Обычный 5 21 10" xfId="15193"/>
    <cellStyle name="Обычный 5 21 11" xfId="16779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15985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6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15456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756"/>
    <cellStyle name="Обычный 5 3" xfId="246"/>
    <cellStyle name="Обычный 5 3 10" xfId="12856"/>
    <cellStyle name="Обычный 5 3 11" xfId="12857"/>
    <cellStyle name="Обычный 5 3 12" xfId="13777"/>
    <cellStyle name="Обычный 5 3 13" xfId="14571"/>
    <cellStyle name="Обычный 5 3 14" xfId="14670"/>
    <cellStyle name="Обычный 5 3 15" xfId="16256"/>
    <cellStyle name="Обычный 5 3 2" xfId="247"/>
    <cellStyle name="Обычный 5 3 2 10" xfId="12858"/>
    <cellStyle name="Обычный 5 3 2 11" xfId="13778"/>
    <cellStyle name="Обычный 5 3 2 12" xfId="14572"/>
    <cellStyle name="Обычный 5 3 2 13" xfId="14811"/>
    <cellStyle name="Обычный 5 3 2 14" xfId="16397"/>
    <cellStyle name="Обычный 5 3 2 2" xfId="1033"/>
    <cellStyle name="Обычный 5 3 2 2 10" xfId="15088"/>
    <cellStyle name="Обычный 5 3 2 2 11" xfId="16674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15880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31"/>
    <cellStyle name="Обычный 5 3 2 3" xfId="1034"/>
    <cellStyle name="Обычный 5 3 2 3 10" xfId="15350"/>
    <cellStyle name="Обычный 5 3 2 3 11" xfId="16936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16142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3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15603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10" xfId="14953"/>
    <cellStyle name="Обычный 5 3 3 11" xfId="16539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15745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6"/>
    <cellStyle name="Обычный 5 3 4" xfId="1038"/>
    <cellStyle name="Обычный 5 3 4 10" xfId="15215"/>
    <cellStyle name="Обычный 5 3 4 11" xfId="16801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16007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8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15462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50"/>
    <cellStyle name="Обычный 5 31" xfId="14664"/>
    <cellStyle name="Обычный 5 32" xfId="16250"/>
    <cellStyle name="Обычный 5 4" xfId="248"/>
    <cellStyle name="Обычный 5 4 10" xfId="12872"/>
    <cellStyle name="Обычный 5 4 11" xfId="12873"/>
    <cellStyle name="Обычный 5 4 12" xfId="13779"/>
    <cellStyle name="Обычный 5 4 13" xfId="14573"/>
    <cellStyle name="Обычный 5 4 14" xfId="14674"/>
    <cellStyle name="Обычный 5 4 15" xfId="16260"/>
    <cellStyle name="Обычный 5 4 2" xfId="249"/>
    <cellStyle name="Обычный 5 4 2 10" xfId="12874"/>
    <cellStyle name="Обычный 5 4 2 11" xfId="13780"/>
    <cellStyle name="Обычный 5 4 2 12" xfId="14574"/>
    <cellStyle name="Обычный 5 4 2 13" xfId="14815"/>
    <cellStyle name="Обычный 5 4 2 14" xfId="16401"/>
    <cellStyle name="Обычный 5 4 2 2" xfId="1041"/>
    <cellStyle name="Обычный 5 4 2 2 10" xfId="15091"/>
    <cellStyle name="Обычный 5 4 2 2 11" xfId="16677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15883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4"/>
    <cellStyle name="Обычный 5 4 2 3" xfId="1042"/>
    <cellStyle name="Обычный 5 4 2 3 10" xfId="15353"/>
    <cellStyle name="Обычный 5 4 2 3 11" xfId="16939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16145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6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1560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10" xfId="14957"/>
    <cellStyle name="Обычный 5 4 3 11" xfId="16543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15749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900"/>
    <cellStyle name="Обычный 5 4 4" xfId="1046"/>
    <cellStyle name="Обычный 5 4 4 10" xfId="15219"/>
    <cellStyle name="Обычный 5 4 4 11" xfId="16805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16011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62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1546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12" xfId="13781"/>
    <cellStyle name="Обычный 5 5 13" xfId="14575"/>
    <cellStyle name="Обычный 5 5 14" xfId="14678"/>
    <cellStyle name="Обычный 5 5 15" xfId="16264"/>
    <cellStyle name="Обычный 5 5 2" xfId="251"/>
    <cellStyle name="Обычный 5 5 2 10" xfId="12890"/>
    <cellStyle name="Обычный 5 5 2 11" xfId="13782"/>
    <cellStyle name="Обычный 5 5 2 12" xfId="14576"/>
    <cellStyle name="Обычный 5 5 2 13" xfId="14819"/>
    <cellStyle name="Обычный 5 5 2 14" xfId="16405"/>
    <cellStyle name="Обычный 5 5 2 2" xfId="1049"/>
    <cellStyle name="Обычный 5 5 2 2 10" xfId="15094"/>
    <cellStyle name="Обычный 5 5 2 2 11" xfId="16680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15886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7"/>
    <cellStyle name="Обычный 5 5 2 3" xfId="1050"/>
    <cellStyle name="Обычный 5 5 2 3 10" xfId="15356"/>
    <cellStyle name="Обычный 5 5 2 3 11" xfId="16942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16148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9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15611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10" xfId="14961"/>
    <cellStyle name="Обычный 5 5 3 11" xfId="16547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15753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4"/>
    <cellStyle name="Обычный 5 5 4" xfId="1054"/>
    <cellStyle name="Обычный 5 5 4 10" xfId="15223"/>
    <cellStyle name="Обычный 5 5 4 11" xfId="16809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16015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6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15470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783"/>
    <cellStyle name="Обычный 5 6 13" xfId="14577"/>
    <cellStyle name="Обычный 5 6 14" xfId="14682"/>
    <cellStyle name="Обычный 5 6 15" xfId="16268"/>
    <cellStyle name="Обычный 5 6 2" xfId="253"/>
    <cellStyle name="Обычный 5 6 2 10" xfId="12906"/>
    <cellStyle name="Обычный 5 6 2 11" xfId="13784"/>
    <cellStyle name="Обычный 5 6 2 12" xfId="14578"/>
    <cellStyle name="Обычный 5 6 2 13" xfId="14823"/>
    <cellStyle name="Обычный 5 6 2 14" xfId="16409"/>
    <cellStyle name="Обычный 5 6 2 2" xfId="1057"/>
    <cellStyle name="Обычный 5 6 2 2 10" xfId="15097"/>
    <cellStyle name="Обычный 5 6 2 2 11" xfId="16683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15889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40"/>
    <cellStyle name="Обычный 5 6 2 3" xfId="1058"/>
    <cellStyle name="Обычный 5 6 2 3 10" xfId="15359"/>
    <cellStyle name="Обычный 5 6 2 3 11" xfId="16945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16151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302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15615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10" xfId="14965"/>
    <cellStyle name="Обычный 5 6 3 11" xfId="16551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15757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8"/>
    <cellStyle name="Обычный 5 6 4" xfId="1062"/>
    <cellStyle name="Обычный 5 6 4 10" xfId="15227"/>
    <cellStyle name="Обычный 5 6 4 11" xfId="16813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16019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70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15474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785"/>
    <cellStyle name="Обычный 5 7 13" xfId="14579"/>
    <cellStyle name="Обычный 5 7 14" xfId="14686"/>
    <cellStyle name="Обычный 5 7 15" xfId="16272"/>
    <cellStyle name="Обычный 5 7 2" xfId="255"/>
    <cellStyle name="Обычный 5 7 2 10" xfId="12922"/>
    <cellStyle name="Обычный 5 7 2 11" xfId="13786"/>
    <cellStyle name="Обычный 5 7 2 12" xfId="14580"/>
    <cellStyle name="Обычный 5 7 2 13" xfId="14827"/>
    <cellStyle name="Обычный 5 7 2 14" xfId="16413"/>
    <cellStyle name="Обычный 5 7 2 2" xfId="1065"/>
    <cellStyle name="Обычный 5 7 2 2 10" xfId="15100"/>
    <cellStyle name="Обычный 5 7 2 2 11" xfId="16686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15892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3"/>
    <cellStyle name="Обычный 5 7 2 3" xfId="1066"/>
    <cellStyle name="Обычный 5 7 2 3 10" xfId="15362"/>
    <cellStyle name="Обычный 5 7 2 3 11" xfId="16948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16154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5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15619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10" xfId="14969"/>
    <cellStyle name="Обычный 5 7 3 11" xfId="16555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15761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12"/>
    <cellStyle name="Обычный 5 7 4" xfId="1070"/>
    <cellStyle name="Обычный 5 7 4 10" xfId="15231"/>
    <cellStyle name="Обычный 5 7 4 11" xfId="16817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16023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4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15478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787"/>
    <cellStyle name="Обычный 5 8 13" xfId="14581"/>
    <cellStyle name="Обычный 5 8 14" xfId="14690"/>
    <cellStyle name="Обычный 5 8 15" xfId="16276"/>
    <cellStyle name="Обычный 5 8 2" xfId="257"/>
    <cellStyle name="Обычный 5 8 2 10" xfId="12938"/>
    <cellStyle name="Обычный 5 8 2 11" xfId="13788"/>
    <cellStyle name="Обычный 5 8 2 12" xfId="14582"/>
    <cellStyle name="Обычный 5 8 2 13" xfId="14831"/>
    <cellStyle name="Обычный 5 8 2 14" xfId="16417"/>
    <cellStyle name="Обычный 5 8 2 2" xfId="1073"/>
    <cellStyle name="Обычный 5 8 2 2 10" xfId="15103"/>
    <cellStyle name="Обычный 5 8 2 2 11" xfId="16689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1589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6"/>
    <cellStyle name="Обычный 5 8 2 3" xfId="1074"/>
    <cellStyle name="Обычный 5 8 2 3 10" xfId="15365"/>
    <cellStyle name="Обычный 5 8 2 3 11" xfId="16951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16157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8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15623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10" xfId="14973"/>
    <cellStyle name="Обычный 5 8 3 11" xfId="16559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15765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6"/>
    <cellStyle name="Обычный 5 8 4" xfId="1078"/>
    <cellStyle name="Обычный 5 8 4 10" xfId="15235"/>
    <cellStyle name="Обычный 5 8 4 11" xfId="16821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16027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8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15482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789"/>
    <cellStyle name="Обычный 5 9 13" xfId="14583"/>
    <cellStyle name="Обычный 5 9 14" xfId="14694"/>
    <cellStyle name="Обычный 5 9 15" xfId="16280"/>
    <cellStyle name="Обычный 5 9 2" xfId="259"/>
    <cellStyle name="Обычный 5 9 2 10" xfId="12954"/>
    <cellStyle name="Обычный 5 9 2 11" xfId="13790"/>
    <cellStyle name="Обычный 5 9 2 12" xfId="14584"/>
    <cellStyle name="Обычный 5 9 2 13" xfId="14835"/>
    <cellStyle name="Обычный 5 9 2 14" xfId="16421"/>
    <cellStyle name="Обычный 5 9 2 2" xfId="1081"/>
    <cellStyle name="Обычный 5 9 2 2 10" xfId="15106"/>
    <cellStyle name="Обычный 5 9 2 2 11" xfId="16692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15898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9"/>
    <cellStyle name="Обычный 5 9 2 3" xfId="1082"/>
    <cellStyle name="Обычный 5 9 2 3 10" xfId="15368"/>
    <cellStyle name="Обычный 5 9 2 3 11" xfId="16954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1616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11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1562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10" xfId="14977"/>
    <cellStyle name="Обычный 5 9 3 11" xfId="16563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15769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20"/>
    <cellStyle name="Обычный 5 9 4" xfId="1086"/>
    <cellStyle name="Обычный 5 9 4 10" xfId="15239"/>
    <cellStyle name="Обычный 5 9 4 11" xfId="16825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16031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82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1548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3870"/>
    <cellStyle name="Обычный 53" xfId="14399"/>
    <cellStyle name="Обычный 54" xfId="16248"/>
    <cellStyle name="Обычный 55" xfId="16249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792"/>
    <cellStyle name="Обычный 6 10 13" xfId="14586"/>
    <cellStyle name="Обычный 6 10 14" xfId="14704"/>
    <cellStyle name="Обычный 6 10 15" xfId="16290"/>
    <cellStyle name="Обычный 6 10 2" xfId="262"/>
    <cellStyle name="Обычный 6 10 2 10" xfId="12970"/>
    <cellStyle name="Обычный 6 10 2 11" xfId="13793"/>
    <cellStyle name="Обычный 6 10 2 12" xfId="14587"/>
    <cellStyle name="Обычный 6 10 2 13" xfId="14845"/>
    <cellStyle name="Обычный 6 10 2 14" xfId="16431"/>
    <cellStyle name="Обычный 6 10 2 2" xfId="1090"/>
    <cellStyle name="Обычный 6 10 2 2 10" xfId="15114"/>
    <cellStyle name="Обычный 6 10 2 2 11" xfId="16700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15906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7"/>
    <cellStyle name="Обычный 6 10 2 3" xfId="1091"/>
    <cellStyle name="Обычный 6 10 2 3 10" xfId="15376"/>
    <cellStyle name="Обычный 6 10 2 3 11" xfId="16962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16168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9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15637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10" xfId="14987"/>
    <cellStyle name="Обычный 6 10 3 11" xfId="16573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15779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30"/>
    <cellStyle name="Обычный 6 10 4" xfId="1095"/>
    <cellStyle name="Обычный 6 10 4 10" xfId="15249"/>
    <cellStyle name="Обычный 6 10 4 11" xfId="16835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16041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92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15496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794"/>
    <cellStyle name="Обычный 6 11 13" xfId="14588"/>
    <cellStyle name="Обычный 6 11 14" xfId="14713"/>
    <cellStyle name="Обычный 6 11 15" xfId="16299"/>
    <cellStyle name="Обычный 6 11 2" xfId="264"/>
    <cellStyle name="Обычный 6 11 2 10" xfId="12986"/>
    <cellStyle name="Обычный 6 11 2 11" xfId="13795"/>
    <cellStyle name="Обычный 6 11 2 12" xfId="14589"/>
    <cellStyle name="Обычный 6 11 2 13" xfId="14854"/>
    <cellStyle name="Обычный 6 11 2 14" xfId="16440"/>
    <cellStyle name="Обычный 6 11 2 2" xfId="1098"/>
    <cellStyle name="Обычный 6 11 2 2 10" xfId="15122"/>
    <cellStyle name="Обычный 6 11 2 2 11" xfId="16708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15914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5"/>
    <cellStyle name="Обычный 6 11 2 3" xfId="1099"/>
    <cellStyle name="Обычный 6 11 2 3 10" xfId="15384"/>
    <cellStyle name="Обычный 6 11 2 3 11" xfId="16970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16176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7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15646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10" xfId="14996"/>
    <cellStyle name="Обычный 6 11 3 11" xfId="16582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15788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9"/>
    <cellStyle name="Обычный 6 11 4" xfId="1103"/>
    <cellStyle name="Обычный 6 11 4 10" xfId="15258"/>
    <cellStyle name="Обычный 6 11 4 11" xfId="16844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1605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201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15505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796"/>
    <cellStyle name="Обычный 6 12 13" xfId="14590"/>
    <cellStyle name="Обычный 6 12 14" xfId="14723"/>
    <cellStyle name="Обычный 6 12 15" xfId="16309"/>
    <cellStyle name="Обычный 6 12 2" xfId="266"/>
    <cellStyle name="Обычный 6 12 2 10" xfId="13002"/>
    <cellStyle name="Обычный 6 12 2 11" xfId="13797"/>
    <cellStyle name="Обычный 6 12 2 12" xfId="14591"/>
    <cellStyle name="Обычный 6 12 2 13" xfId="14864"/>
    <cellStyle name="Обычный 6 12 2 14" xfId="16450"/>
    <cellStyle name="Обычный 6 12 2 2" xfId="1106"/>
    <cellStyle name="Обычный 6 12 2 2 10" xfId="15130"/>
    <cellStyle name="Обычный 6 12 2 2 11" xfId="16716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15922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3"/>
    <cellStyle name="Обычный 6 12 2 3" xfId="1107"/>
    <cellStyle name="Обычный 6 12 2 3 10" xfId="15392"/>
    <cellStyle name="Обычный 6 12 2 3 11" xfId="16978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16184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5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15656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10" xfId="15006"/>
    <cellStyle name="Обычный 6 12 3 11" xfId="16592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15798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9"/>
    <cellStyle name="Обычный 6 12 4" xfId="1111"/>
    <cellStyle name="Обычный 6 12 4 10" xfId="15268"/>
    <cellStyle name="Обычный 6 12 4 11" xfId="16854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16060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11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15515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798"/>
    <cellStyle name="Обычный 6 13 13" xfId="14592"/>
    <cellStyle name="Обычный 6 13 14" xfId="14734"/>
    <cellStyle name="Обычный 6 13 15" xfId="16320"/>
    <cellStyle name="Обычный 6 13 2" xfId="268"/>
    <cellStyle name="Обычный 6 13 2 10" xfId="13018"/>
    <cellStyle name="Обычный 6 13 2 11" xfId="13799"/>
    <cellStyle name="Обычный 6 13 2 12" xfId="14593"/>
    <cellStyle name="Обычный 6 13 2 13" xfId="14875"/>
    <cellStyle name="Обычный 6 13 2 14" xfId="16461"/>
    <cellStyle name="Обычный 6 13 2 2" xfId="1114"/>
    <cellStyle name="Обычный 6 13 2 2 10" xfId="15140"/>
    <cellStyle name="Обычный 6 13 2 2 11" xfId="16726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15932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3"/>
    <cellStyle name="Обычный 6 13 2 3" xfId="1115"/>
    <cellStyle name="Обычный 6 13 2 3 10" xfId="15403"/>
    <cellStyle name="Обычный 6 13 2 3 11" xfId="16989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16195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6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15667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10" xfId="15017"/>
    <cellStyle name="Обычный 6 13 3 11" xfId="16603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15809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60"/>
    <cellStyle name="Обычный 6 13 4" xfId="1119"/>
    <cellStyle name="Обычный 6 13 4 10" xfId="15279"/>
    <cellStyle name="Обычный 6 13 4 11" xfId="16865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16071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22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15526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800"/>
    <cellStyle name="Обычный 6 14 13" xfId="14594"/>
    <cellStyle name="Обычный 6 14 14" xfId="14746"/>
    <cellStyle name="Обычный 6 14 15" xfId="16332"/>
    <cellStyle name="Обычный 6 14 2" xfId="270"/>
    <cellStyle name="Обычный 6 14 2 10" xfId="13034"/>
    <cellStyle name="Обычный 6 14 2 11" xfId="13801"/>
    <cellStyle name="Обычный 6 14 2 12" xfId="14595"/>
    <cellStyle name="Обычный 6 14 2 13" xfId="14886"/>
    <cellStyle name="Обычный 6 14 2 14" xfId="16472"/>
    <cellStyle name="Обычный 6 14 2 2" xfId="1122"/>
    <cellStyle name="Обычный 6 14 2 2 10" xfId="15151"/>
    <cellStyle name="Обычный 6 14 2 2 11" xfId="16737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15943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4"/>
    <cellStyle name="Обычный 6 14 2 3" xfId="1123"/>
    <cellStyle name="Обычный 6 14 2 3 10" xfId="15414"/>
    <cellStyle name="Обычный 6 14 2 3 11" xfId="17000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16206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7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1567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10" xfId="15028"/>
    <cellStyle name="Обычный 6 14 3 11" xfId="16614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15820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71"/>
    <cellStyle name="Обычный 6 14 4" xfId="1127"/>
    <cellStyle name="Обычный 6 14 4 10" xfId="15290"/>
    <cellStyle name="Обычный 6 14 4 11" xfId="16876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1608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3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15538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802"/>
    <cellStyle name="Обычный 6 15 13" xfId="14596"/>
    <cellStyle name="Обычный 6 15 14" xfId="14757"/>
    <cellStyle name="Обычный 6 15 15" xfId="16343"/>
    <cellStyle name="Обычный 6 15 2" xfId="272"/>
    <cellStyle name="Обычный 6 15 2 10" xfId="13050"/>
    <cellStyle name="Обычный 6 15 2 11" xfId="13803"/>
    <cellStyle name="Обычный 6 15 2 12" xfId="14597"/>
    <cellStyle name="Обычный 6 15 2 13" xfId="14897"/>
    <cellStyle name="Обычный 6 15 2 14" xfId="16483"/>
    <cellStyle name="Обычный 6 15 2 2" xfId="1130"/>
    <cellStyle name="Обычный 6 15 2 2 10" xfId="15162"/>
    <cellStyle name="Обычный 6 15 2 2 11" xfId="16748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15954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5"/>
    <cellStyle name="Обычный 6 15 2 3" xfId="1131"/>
    <cellStyle name="Обычный 6 15 2 3 10" xfId="15425"/>
    <cellStyle name="Обычный 6 15 2 3 11" xfId="17011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16217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8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15689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10" xfId="15039"/>
    <cellStyle name="Обычный 6 15 3 11" xfId="16625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15831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82"/>
    <cellStyle name="Обычный 6 15 4" xfId="1135"/>
    <cellStyle name="Обычный 6 15 4 10" xfId="15301"/>
    <cellStyle name="Обычный 6 15 4 11" xfId="16887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16093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4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1554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804"/>
    <cellStyle name="Обычный 6 16 13" xfId="14598"/>
    <cellStyle name="Обычный 6 16 14" xfId="14773"/>
    <cellStyle name="Обычный 6 16 15" xfId="16359"/>
    <cellStyle name="Обычный 6 16 2" xfId="274"/>
    <cellStyle name="Обычный 6 16 2 10" xfId="13066"/>
    <cellStyle name="Обычный 6 16 2 11" xfId="13805"/>
    <cellStyle name="Обычный 6 16 2 12" xfId="14599"/>
    <cellStyle name="Обычный 6 16 2 13" xfId="14913"/>
    <cellStyle name="Обычный 6 16 2 14" xfId="16499"/>
    <cellStyle name="Обычный 6 16 2 2" xfId="1138"/>
    <cellStyle name="Обычный 6 16 2 2 10" xfId="15178"/>
    <cellStyle name="Обычный 6 16 2 2 11" xfId="16764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15970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21"/>
    <cellStyle name="Обычный 6 16 2 3" xfId="1139"/>
    <cellStyle name="Обычный 6 16 2 3 10" xfId="15441"/>
    <cellStyle name="Обычный 6 16 2 3 11" xfId="17027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16233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4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15705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10" xfId="15055"/>
    <cellStyle name="Обычный 6 16 3 11" xfId="16641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15847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8"/>
    <cellStyle name="Обычный 6 16 4" xfId="1143"/>
    <cellStyle name="Обычный 6 16 4 10" xfId="15317"/>
    <cellStyle name="Обычный 6 16 4 11" xfId="16903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16109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60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15565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806"/>
    <cellStyle name="Обычный 6 17 12" xfId="14600"/>
    <cellStyle name="Обычный 6 17 13" xfId="14790"/>
    <cellStyle name="Обычный 6 17 14" xfId="16376"/>
    <cellStyle name="Обычный 6 17 2" xfId="1146"/>
    <cellStyle name="Обычный 6 17 2 10" xfId="15072"/>
    <cellStyle name="Обычный 6 17 2 11" xfId="16658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15864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5"/>
    <cellStyle name="Обычный 6 17 3" xfId="1147"/>
    <cellStyle name="Обычный 6 17 3 10" xfId="15334"/>
    <cellStyle name="Обычный 6 17 3 11" xfId="16920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16126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7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15582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807"/>
    <cellStyle name="Обычный 6 18 12" xfId="14601"/>
    <cellStyle name="Обычный 6 18 13" xfId="14808"/>
    <cellStyle name="Обычный 6 18 14" xfId="16394"/>
    <cellStyle name="Обычный 6 18 2" xfId="1150"/>
    <cellStyle name="Обычный 6 18 2 10" xfId="14950"/>
    <cellStyle name="Обычный 6 18 2 11" xfId="16536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15742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3"/>
    <cellStyle name="Обычный 6 18 3" xfId="1151"/>
    <cellStyle name="Обычный 6 18 3 10" xfId="15212"/>
    <cellStyle name="Обычный 6 18 3 11" xfId="16798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1600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5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15600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2"/>
    <cellStyle name="Обычный 6 19 11" xfId="16518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15724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5"/>
    <cellStyle name="Обычный 6 2" xfId="277"/>
    <cellStyle name="Обычный 6 2 10" xfId="13099"/>
    <cellStyle name="Обычный 6 2 11" xfId="13100"/>
    <cellStyle name="Обычный 6 2 12" xfId="13808"/>
    <cellStyle name="Обычный 6 2 13" xfId="14602"/>
    <cellStyle name="Обычный 6 2 14" xfId="14671"/>
    <cellStyle name="Обычный 6 2 15" xfId="16257"/>
    <cellStyle name="Обычный 6 2 2" xfId="278"/>
    <cellStyle name="Обычный 6 2 2 10" xfId="13101"/>
    <cellStyle name="Обычный 6 2 2 11" xfId="13809"/>
    <cellStyle name="Обычный 6 2 2 12" xfId="14603"/>
    <cellStyle name="Обычный 6 2 2 13" xfId="14812"/>
    <cellStyle name="Обычный 6 2 2 14" xfId="16398"/>
    <cellStyle name="Обычный 6 2 2 2" xfId="1155"/>
    <cellStyle name="Обычный 6 2 2 2 10" xfId="15089"/>
    <cellStyle name="Обычный 6 2 2 2 11" xfId="16675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15881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32"/>
    <cellStyle name="Обычный 6 2 2 3" xfId="1156"/>
    <cellStyle name="Обычный 6 2 2 3 10" xfId="15351"/>
    <cellStyle name="Обычный 6 2 2 3 11" xfId="16937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16143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4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15604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10" xfId="14954"/>
    <cellStyle name="Обычный 6 2 3 11" xfId="16540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15746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7"/>
    <cellStyle name="Обычный 6 2 4" xfId="1160"/>
    <cellStyle name="Обычный 6 2 4 10" xfId="15216"/>
    <cellStyle name="Обычный 6 2 4 11" xfId="16802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16008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9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15463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4"/>
    <cellStyle name="Обычный 6 20 11" xfId="16780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15986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7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15459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791"/>
    <cellStyle name="Обычный 6 29" xfId="14585"/>
    <cellStyle name="Обычный 6 3" xfId="279"/>
    <cellStyle name="Обычный 6 3 10" xfId="13120"/>
    <cellStyle name="Обычный 6 3 11" xfId="13121"/>
    <cellStyle name="Обычный 6 3 12" xfId="13810"/>
    <cellStyle name="Обычный 6 3 13" xfId="14604"/>
    <cellStyle name="Обычный 6 3 14" xfId="14675"/>
    <cellStyle name="Обычный 6 3 15" xfId="16261"/>
    <cellStyle name="Обычный 6 3 2" xfId="280"/>
    <cellStyle name="Обычный 6 3 2 10" xfId="13122"/>
    <cellStyle name="Обычный 6 3 2 11" xfId="13811"/>
    <cellStyle name="Обычный 6 3 2 12" xfId="14605"/>
    <cellStyle name="Обычный 6 3 2 13" xfId="14816"/>
    <cellStyle name="Обычный 6 3 2 14" xfId="16402"/>
    <cellStyle name="Обычный 6 3 2 2" xfId="1165"/>
    <cellStyle name="Обычный 6 3 2 2 10" xfId="15092"/>
    <cellStyle name="Обычный 6 3 2 2 11" xfId="16678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15884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5"/>
    <cellStyle name="Обычный 6 3 2 3" xfId="1166"/>
    <cellStyle name="Обычный 6 3 2 3 10" xfId="15354"/>
    <cellStyle name="Обычный 6 3 2 3 11" xfId="16940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16146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7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1560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10" xfId="14958"/>
    <cellStyle name="Обычный 6 3 3 11" xfId="16544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15750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901"/>
    <cellStyle name="Обычный 6 3 4" xfId="1170"/>
    <cellStyle name="Обычный 6 3 4 10" xfId="15220"/>
    <cellStyle name="Обычный 6 3 4 11" xfId="16806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16012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3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15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7"/>
    <cellStyle name="Обычный 6 31" xfId="16253"/>
    <cellStyle name="Обычный 6 4" xfId="281"/>
    <cellStyle name="Обычный 6 4 10" xfId="13136"/>
    <cellStyle name="Обычный 6 4 11" xfId="13137"/>
    <cellStyle name="Обычный 6 4 12" xfId="13812"/>
    <cellStyle name="Обычный 6 4 13" xfId="14606"/>
    <cellStyle name="Обычный 6 4 14" xfId="14679"/>
    <cellStyle name="Обычный 6 4 15" xfId="16265"/>
    <cellStyle name="Обычный 6 4 2" xfId="282"/>
    <cellStyle name="Обычный 6 4 2 10" xfId="13138"/>
    <cellStyle name="Обычный 6 4 2 11" xfId="13813"/>
    <cellStyle name="Обычный 6 4 2 12" xfId="14607"/>
    <cellStyle name="Обычный 6 4 2 13" xfId="14820"/>
    <cellStyle name="Обычный 6 4 2 14" xfId="16406"/>
    <cellStyle name="Обычный 6 4 2 2" xfId="1173"/>
    <cellStyle name="Обычный 6 4 2 2 10" xfId="15095"/>
    <cellStyle name="Обычный 6 4 2 2 11" xfId="16681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15887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8"/>
    <cellStyle name="Обычный 6 4 2 3" xfId="1174"/>
    <cellStyle name="Обычный 6 4 2 3 10" xfId="15357"/>
    <cellStyle name="Обычный 6 4 2 3 11" xfId="16943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16149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300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15612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10" xfId="14962"/>
    <cellStyle name="Обычный 6 4 3 11" xfId="16548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15754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5"/>
    <cellStyle name="Обычный 6 4 4" xfId="1178"/>
    <cellStyle name="Обычный 6 4 4 10" xfId="15224"/>
    <cellStyle name="Обычный 6 4 4 11" xfId="16810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16016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7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15471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12" xfId="13814"/>
    <cellStyle name="Обычный 6 5 13" xfId="14608"/>
    <cellStyle name="Обычный 6 5 14" xfId="14683"/>
    <cellStyle name="Обычный 6 5 15" xfId="16269"/>
    <cellStyle name="Обычный 6 5 2" xfId="284"/>
    <cellStyle name="Обычный 6 5 2 10" xfId="13154"/>
    <cellStyle name="Обычный 6 5 2 11" xfId="13815"/>
    <cellStyle name="Обычный 6 5 2 12" xfId="14609"/>
    <cellStyle name="Обычный 6 5 2 13" xfId="14824"/>
    <cellStyle name="Обычный 6 5 2 14" xfId="16410"/>
    <cellStyle name="Обычный 6 5 2 2" xfId="1181"/>
    <cellStyle name="Обычный 6 5 2 2 10" xfId="15098"/>
    <cellStyle name="Обычный 6 5 2 2 11" xfId="16684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15890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41"/>
    <cellStyle name="Обычный 6 5 2 3" xfId="1182"/>
    <cellStyle name="Обычный 6 5 2 3 10" xfId="15360"/>
    <cellStyle name="Обычный 6 5 2 3 11" xfId="16946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16152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3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15616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10" xfId="14966"/>
    <cellStyle name="Обычный 6 5 3 11" xfId="16552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15758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9"/>
    <cellStyle name="Обычный 6 5 4" xfId="1186"/>
    <cellStyle name="Обычный 6 5 4 10" xfId="15228"/>
    <cellStyle name="Обычный 6 5 4 11" xfId="16814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16020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71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15475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816"/>
    <cellStyle name="Обычный 6 6 13" xfId="14610"/>
    <cellStyle name="Обычный 6 6 14" xfId="14687"/>
    <cellStyle name="Обычный 6 6 15" xfId="16273"/>
    <cellStyle name="Обычный 6 6 2" xfId="286"/>
    <cellStyle name="Обычный 6 6 2 10" xfId="13170"/>
    <cellStyle name="Обычный 6 6 2 11" xfId="13817"/>
    <cellStyle name="Обычный 6 6 2 12" xfId="14611"/>
    <cellStyle name="Обычный 6 6 2 13" xfId="14828"/>
    <cellStyle name="Обычный 6 6 2 14" xfId="16414"/>
    <cellStyle name="Обычный 6 6 2 2" xfId="1189"/>
    <cellStyle name="Обычный 6 6 2 2 10" xfId="15101"/>
    <cellStyle name="Обычный 6 6 2 2 11" xfId="16687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1589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4"/>
    <cellStyle name="Обычный 6 6 2 3" xfId="1190"/>
    <cellStyle name="Обычный 6 6 2 3 10" xfId="15363"/>
    <cellStyle name="Обычный 6 6 2 3 11" xfId="16949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16155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6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15620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10" xfId="14970"/>
    <cellStyle name="Обычный 6 6 3 11" xfId="16556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15762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3"/>
    <cellStyle name="Обычный 6 6 4" xfId="1194"/>
    <cellStyle name="Обычный 6 6 4 10" xfId="15232"/>
    <cellStyle name="Обычный 6 6 4 11" xfId="16818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16024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5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15479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818"/>
    <cellStyle name="Обычный 6 7 13" xfId="14612"/>
    <cellStyle name="Обычный 6 7 14" xfId="14691"/>
    <cellStyle name="Обычный 6 7 15" xfId="16277"/>
    <cellStyle name="Обычный 6 7 2" xfId="288"/>
    <cellStyle name="Обычный 6 7 2 10" xfId="13186"/>
    <cellStyle name="Обычный 6 7 2 11" xfId="13819"/>
    <cellStyle name="Обычный 6 7 2 12" xfId="14613"/>
    <cellStyle name="Обычный 6 7 2 13" xfId="14832"/>
    <cellStyle name="Обычный 6 7 2 14" xfId="16418"/>
    <cellStyle name="Обычный 6 7 2 2" xfId="1197"/>
    <cellStyle name="Обычный 6 7 2 2 10" xfId="15104"/>
    <cellStyle name="Обычный 6 7 2 2 11" xfId="16690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15896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7"/>
    <cellStyle name="Обычный 6 7 2 3" xfId="1198"/>
    <cellStyle name="Обычный 6 7 2 3 10" xfId="15366"/>
    <cellStyle name="Обычный 6 7 2 3 11" xfId="16952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1615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9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15624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10" xfId="14974"/>
    <cellStyle name="Обычный 6 7 3 11" xfId="16560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15766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7"/>
    <cellStyle name="Обычный 6 7 4" xfId="1202"/>
    <cellStyle name="Обычный 6 7 4 10" xfId="15236"/>
    <cellStyle name="Обычный 6 7 4 11" xfId="16822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16028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9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15483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820"/>
    <cellStyle name="Обычный 6 8 13" xfId="14614"/>
    <cellStyle name="Обычный 6 8 14" xfId="14695"/>
    <cellStyle name="Обычный 6 8 15" xfId="16281"/>
    <cellStyle name="Обычный 6 8 2" xfId="290"/>
    <cellStyle name="Обычный 6 8 2 10" xfId="13202"/>
    <cellStyle name="Обычный 6 8 2 11" xfId="13821"/>
    <cellStyle name="Обычный 6 8 2 12" xfId="14615"/>
    <cellStyle name="Обычный 6 8 2 13" xfId="14836"/>
    <cellStyle name="Обычный 6 8 2 14" xfId="16422"/>
    <cellStyle name="Обычный 6 8 2 2" xfId="1205"/>
    <cellStyle name="Обычный 6 8 2 2 10" xfId="15107"/>
    <cellStyle name="Обычный 6 8 2 2 11" xfId="16693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15899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50"/>
    <cellStyle name="Обычный 6 8 2 3" xfId="1206"/>
    <cellStyle name="Обычный 6 8 2 3 10" xfId="15369"/>
    <cellStyle name="Обычный 6 8 2 3 11" xfId="16955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16161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12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1562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10" xfId="14978"/>
    <cellStyle name="Обычный 6 8 3 11" xfId="16564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15770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21"/>
    <cellStyle name="Обычный 6 8 4" xfId="1210"/>
    <cellStyle name="Обычный 6 8 4 10" xfId="15240"/>
    <cellStyle name="Обычный 6 8 4 11" xfId="16826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16032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3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1548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822"/>
    <cellStyle name="Обычный 6 9 13" xfId="14616"/>
    <cellStyle name="Обычный 6 9 14" xfId="14699"/>
    <cellStyle name="Обычный 6 9 15" xfId="16285"/>
    <cellStyle name="Обычный 6 9 2" xfId="292"/>
    <cellStyle name="Обычный 6 9 2 10" xfId="13218"/>
    <cellStyle name="Обычный 6 9 2 11" xfId="13823"/>
    <cellStyle name="Обычный 6 9 2 12" xfId="14617"/>
    <cellStyle name="Обычный 6 9 2 13" xfId="14840"/>
    <cellStyle name="Обычный 6 9 2 14" xfId="16426"/>
    <cellStyle name="Обычный 6 9 2 2" xfId="1213"/>
    <cellStyle name="Обычный 6 9 2 2 10" xfId="15110"/>
    <cellStyle name="Обычный 6 9 2 2 11" xfId="16696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15902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3"/>
    <cellStyle name="Обычный 6 9 2 3" xfId="1214"/>
    <cellStyle name="Обычный 6 9 2 3 10" xfId="15372"/>
    <cellStyle name="Обычный 6 9 2 3 11" xfId="16958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16164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5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15632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10" xfId="14982"/>
    <cellStyle name="Обычный 6 9 3 11" xfId="16568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15774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5"/>
    <cellStyle name="Обычный 6 9 4" xfId="1218"/>
    <cellStyle name="Обычный 6 9 4 10" xfId="15244"/>
    <cellStyle name="Обычный 6 9 4 11" xfId="16830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16036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7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15491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825"/>
    <cellStyle name="Обычный 7 10 13" xfId="14619"/>
    <cellStyle name="Обычный 7 10 14" xfId="14705"/>
    <cellStyle name="Обычный 7 10 15" xfId="16291"/>
    <cellStyle name="Обычный 7 10 2" xfId="295"/>
    <cellStyle name="Обычный 7 10 2 10" xfId="13234"/>
    <cellStyle name="Обычный 7 10 2 11" xfId="13826"/>
    <cellStyle name="Обычный 7 10 2 12" xfId="14620"/>
    <cellStyle name="Обычный 7 10 2 13" xfId="14846"/>
    <cellStyle name="Обычный 7 10 2 14" xfId="16432"/>
    <cellStyle name="Обычный 7 10 2 2" xfId="1222"/>
    <cellStyle name="Обычный 7 10 2 2 10" xfId="15115"/>
    <cellStyle name="Обычный 7 10 2 2 11" xfId="16701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15907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8"/>
    <cellStyle name="Обычный 7 10 2 3" xfId="1223"/>
    <cellStyle name="Обычный 7 10 2 3 10" xfId="15377"/>
    <cellStyle name="Обычный 7 10 2 3 11" xfId="16963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16169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2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15638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10" xfId="14988"/>
    <cellStyle name="Обычный 7 10 3 11" xfId="16574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15780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31"/>
    <cellStyle name="Обычный 7 10 4" xfId="1227"/>
    <cellStyle name="Обычный 7 10 4 10" xfId="15250"/>
    <cellStyle name="Обычный 7 10 4 11" xfId="16836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1604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3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15497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827"/>
    <cellStyle name="Обычный 7 11 13" xfId="14621"/>
    <cellStyle name="Обычный 7 11 14" xfId="14714"/>
    <cellStyle name="Обычный 7 11 15" xfId="16300"/>
    <cellStyle name="Обычный 7 11 2" xfId="297"/>
    <cellStyle name="Обычный 7 11 2 10" xfId="13250"/>
    <cellStyle name="Обычный 7 11 2 11" xfId="13828"/>
    <cellStyle name="Обычный 7 11 2 12" xfId="14622"/>
    <cellStyle name="Обычный 7 11 2 13" xfId="14855"/>
    <cellStyle name="Обычный 7 11 2 14" xfId="16441"/>
    <cellStyle name="Обычный 7 11 2 2" xfId="1230"/>
    <cellStyle name="Обычный 7 11 2 2 10" xfId="15123"/>
    <cellStyle name="Обычный 7 11 2 2 11" xfId="16709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15915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6"/>
    <cellStyle name="Обычный 7 11 2 3" xfId="1231"/>
    <cellStyle name="Обычный 7 11 2 3 10" xfId="15385"/>
    <cellStyle name="Обычный 7 11 2 3 11" xfId="16971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16177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8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15647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10" xfId="14997"/>
    <cellStyle name="Обычный 7 11 3 11" xfId="16583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15789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40"/>
    <cellStyle name="Обычный 7 11 4" xfId="1235"/>
    <cellStyle name="Обычный 7 11 4 10" xfId="15259"/>
    <cellStyle name="Обычный 7 11 4 11" xfId="16845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16051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202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15506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829"/>
    <cellStyle name="Обычный 7 12 13" xfId="14623"/>
    <cellStyle name="Обычный 7 12 14" xfId="14724"/>
    <cellStyle name="Обычный 7 12 15" xfId="16310"/>
    <cellStyle name="Обычный 7 12 2" xfId="299"/>
    <cellStyle name="Обычный 7 12 2 10" xfId="13266"/>
    <cellStyle name="Обычный 7 12 2 11" xfId="13830"/>
    <cellStyle name="Обычный 7 12 2 12" xfId="14624"/>
    <cellStyle name="Обычный 7 12 2 13" xfId="14865"/>
    <cellStyle name="Обычный 7 12 2 14" xfId="16451"/>
    <cellStyle name="Обычный 7 12 2 2" xfId="1238"/>
    <cellStyle name="Обычный 7 12 2 2 10" xfId="15131"/>
    <cellStyle name="Обычный 7 12 2 2 11" xfId="16717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15923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4"/>
    <cellStyle name="Обычный 7 12 2 3" xfId="1239"/>
    <cellStyle name="Обычный 7 12 2 3 10" xfId="15393"/>
    <cellStyle name="Обычный 7 12 2 3 11" xfId="16979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16185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6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1565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10" xfId="15007"/>
    <cellStyle name="Обычный 7 12 3 11" xfId="16593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1579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50"/>
    <cellStyle name="Обычный 7 12 4" xfId="1243"/>
    <cellStyle name="Обычный 7 12 4 10" xfId="15269"/>
    <cellStyle name="Обычный 7 12 4 11" xfId="16855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16061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12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1551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831"/>
    <cellStyle name="Обычный 7 13 13" xfId="14625"/>
    <cellStyle name="Обычный 7 13 14" xfId="14735"/>
    <cellStyle name="Обычный 7 13 15" xfId="16321"/>
    <cellStyle name="Обычный 7 13 2" xfId="301"/>
    <cellStyle name="Обычный 7 13 2 10" xfId="13282"/>
    <cellStyle name="Обычный 7 13 2 11" xfId="13832"/>
    <cellStyle name="Обычный 7 13 2 12" xfId="14626"/>
    <cellStyle name="Обычный 7 13 2 13" xfId="14876"/>
    <cellStyle name="Обычный 7 13 2 14" xfId="16462"/>
    <cellStyle name="Обычный 7 13 2 2" xfId="1246"/>
    <cellStyle name="Обычный 7 13 2 2 10" xfId="15141"/>
    <cellStyle name="Обычный 7 13 2 2 11" xfId="16727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15933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4"/>
    <cellStyle name="Обычный 7 13 2 3" xfId="1247"/>
    <cellStyle name="Обычный 7 13 2 3 10" xfId="15404"/>
    <cellStyle name="Обычный 7 13 2 3 11" xfId="16990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16196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7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15668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10" xfId="15018"/>
    <cellStyle name="Обычный 7 13 3 11" xfId="16604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15810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61"/>
    <cellStyle name="Обычный 7 13 4" xfId="1251"/>
    <cellStyle name="Обычный 7 13 4 10" xfId="15280"/>
    <cellStyle name="Обычный 7 13 4 11" xfId="16866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16072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3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15527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833"/>
    <cellStyle name="Обычный 7 14 13" xfId="14627"/>
    <cellStyle name="Обычный 7 14 14" xfId="14747"/>
    <cellStyle name="Обычный 7 14 15" xfId="16333"/>
    <cellStyle name="Обычный 7 14 2" xfId="303"/>
    <cellStyle name="Обычный 7 14 2 10" xfId="13298"/>
    <cellStyle name="Обычный 7 14 2 11" xfId="13834"/>
    <cellStyle name="Обычный 7 14 2 12" xfId="14628"/>
    <cellStyle name="Обычный 7 14 2 13" xfId="14887"/>
    <cellStyle name="Обычный 7 14 2 14" xfId="16473"/>
    <cellStyle name="Обычный 7 14 2 2" xfId="1254"/>
    <cellStyle name="Обычный 7 14 2 2 10" xfId="15152"/>
    <cellStyle name="Обычный 7 14 2 2 11" xfId="16738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15944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5"/>
    <cellStyle name="Обычный 7 14 2 3" xfId="1255"/>
    <cellStyle name="Обычный 7 14 2 3 10" xfId="15415"/>
    <cellStyle name="Обычный 7 14 2 3 11" xfId="17001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16207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8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15679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10" xfId="15029"/>
    <cellStyle name="Обычный 7 14 3 11" xfId="16615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15821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72"/>
    <cellStyle name="Обычный 7 14 4" xfId="1259"/>
    <cellStyle name="Обычный 7 14 4 10" xfId="15291"/>
    <cellStyle name="Обычный 7 14 4 11" xfId="16877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16083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4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15539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835"/>
    <cellStyle name="Обычный 7 15 13" xfId="14629"/>
    <cellStyle name="Обычный 7 15 14" xfId="14758"/>
    <cellStyle name="Обычный 7 15 15" xfId="16344"/>
    <cellStyle name="Обычный 7 15 2" xfId="305"/>
    <cellStyle name="Обычный 7 15 2 10" xfId="13314"/>
    <cellStyle name="Обычный 7 15 2 11" xfId="13836"/>
    <cellStyle name="Обычный 7 15 2 12" xfId="14630"/>
    <cellStyle name="Обычный 7 15 2 13" xfId="14898"/>
    <cellStyle name="Обычный 7 15 2 14" xfId="16484"/>
    <cellStyle name="Обычный 7 15 2 2" xfId="1262"/>
    <cellStyle name="Обычный 7 15 2 2 10" xfId="15163"/>
    <cellStyle name="Обычный 7 15 2 2 11" xfId="16749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15955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6"/>
    <cellStyle name="Обычный 7 15 2 3" xfId="1263"/>
    <cellStyle name="Обычный 7 15 2 3 10" xfId="15426"/>
    <cellStyle name="Обычный 7 15 2 3 11" xfId="17012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16218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9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15690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10" xfId="15040"/>
    <cellStyle name="Обычный 7 15 3 11" xfId="16626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15832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3"/>
    <cellStyle name="Обычный 7 15 4" xfId="1267"/>
    <cellStyle name="Обычный 7 15 4 10" xfId="15302"/>
    <cellStyle name="Обычный 7 15 4 11" xfId="16888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16094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5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15550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837"/>
    <cellStyle name="Обычный 7 16 13" xfId="14631"/>
    <cellStyle name="Обычный 7 16 14" xfId="14774"/>
    <cellStyle name="Обычный 7 16 15" xfId="16360"/>
    <cellStyle name="Обычный 7 16 2" xfId="307"/>
    <cellStyle name="Обычный 7 16 2 10" xfId="13330"/>
    <cellStyle name="Обычный 7 16 2 11" xfId="13838"/>
    <cellStyle name="Обычный 7 16 2 12" xfId="14632"/>
    <cellStyle name="Обычный 7 16 2 13" xfId="14914"/>
    <cellStyle name="Обычный 7 16 2 14" xfId="16500"/>
    <cellStyle name="Обычный 7 16 2 2" xfId="1270"/>
    <cellStyle name="Обычный 7 16 2 2 10" xfId="15179"/>
    <cellStyle name="Обычный 7 16 2 2 11" xfId="16765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15971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22"/>
    <cellStyle name="Обычный 7 16 2 3" xfId="1271"/>
    <cellStyle name="Обычный 7 16 2 3 10" xfId="15442"/>
    <cellStyle name="Обычный 7 16 2 3 11" xfId="17028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1623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5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15706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10" xfId="15056"/>
    <cellStyle name="Обычный 7 16 3 11" xfId="16642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15848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9"/>
    <cellStyle name="Обычный 7 16 4" xfId="1275"/>
    <cellStyle name="Обычный 7 16 4 10" xfId="15318"/>
    <cellStyle name="Обычный 7 16 4 11" xfId="16904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16110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61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15566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839"/>
    <cellStyle name="Обычный 7 17 12" xfId="14633"/>
    <cellStyle name="Обычный 7 17 13" xfId="14791"/>
    <cellStyle name="Обычный 7 17 14" xfId="16377"/>
    <cellStyle name="Обычный 7 17 2" xfId="1278"/>
    <cellStyle name="Обычный 7 17 2 10" xfId="15073"/>
    <cellStyle name="Обычный 7 17 2 11" xfId="16659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15865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6"/>
    <cellStyle name="Обычный 7 17 3" xfId="1279"/>
    <cellStyle name="Обычный 7 17 3 10" xfId="15335"/>
    <cellStyle name="Обычный 7 17 3 11" xfId="16921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16127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8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15583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840"/>
    <cellStyle name="Обычный 7 18 12" xfId="14634"/>
    <cellStyle name="Обычный 7 18 13" xfId="14809"/>
    <cellStyle name="Обычный 7 18 14" xfId="16395"/>
    <cellStyle name="Обычный 7 18 2" xfId="1282"/>
    <cellStyle name="Обычный 7 18 2 10" xfId="14951"/>
    <cellStyle name="Обычный 7 18 2 11" xfId="16537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15743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4"/>
    <cellStyle name="Обычный 7 18 3" xfId="1283"/>
    <cellStyle name="Обычный 7 18 3 10" xfId="15213"/>
    <cellStyle name="Обычный 7 18 3 11" xfId="16799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16005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6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15601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3"/>
    <cellStyle name="Обычный 7 19 11" xfId="16519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15725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6"/>
    <cellStyle name="Обычный 7 2" xfId="310"/>
    <cellStyle name="Обычный 7 2 10" xfId="13363"/>
    <cellStyle name="Обычный 7 2 11" xfId="13364"/>
    <cellStyle name="Обычный 7 2 12" xfId="13841"/>
    <cellStyle name="Обычный 7 2 13" xfId="14635"/>
    <cellStyle name="Обычный 7 2 14" xfId="14672"/>
    <cellStyle name="Обычный 7 2 15" xfId="16258"/>
    <cellStyle name="Обычный 7 2 2" xfId="311"/>
    <cellStyle name="Обычный 7 2 2 10" xfId="13365"/>
    <cellStyle name="Обычный 7 2 2 11" xfId="13842"/>
    <cellStyle name="Обычный 7 2 2 12" xfId="14636"/>
    <cellStyle name="Обычный 7 2 2 13" xfId="14813"/>
    <cellStyle name="Обычный 7 2 2 14" xfId="16399"/>
    <cellStyle name="Обычный 7 2 2 2" xfId="1287"/>
    <cellStyle name="Обычный 7 2 2 2 10" xfId="15090"/>
    <cellStyle name="Обычный 7 2 2 2 11" xfId="16676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1588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3"/>
    <cellStyle name="Обычный 7 2 2 3" xfId="1288"/>
    <cellStyle name="Обычный 7 2 2 3 10" xfId="15352"/>
    <cellStyle name="Обычный 7 2 2 3 11" xfId="16938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16144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5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15605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10" xfId="14955"/>
    <cellStyle name="Обычный 7 2 3 11" xfId="16541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15747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8"/>
    <cellStyle name="Обычный 7 2 4" xfId="1292"/>
    <cellStyle name="Обычный 7 2 4 10" xfId="15217"/>
    <cellStyle name="Обычный 7 2 4 11" xfId="16803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16009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60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15464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5"/>
    <cellStyle name="Обычный 7 20 11" xfId="16781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15987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8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15460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824"/>
    <cellStyle name="Обычный 7 29" xfId="14618"/>
    <cellStyle name="Обычный 7 3" xfId="312"/>
    <cellStyle name="Обычный 7 3 10" xfId="13384"/>
    <cellStyle name="Обычный 7 3 11" xfId="13385"/>
    <cellStyle name="Обычный 7 3 12" xfId="13843"/>
    <cellStyle name="Обычный 7 3 13" xfId="14637"/>
    <cellStyle name="Обычный 7 3 14" xfId="14676"/>
    <cellStyle name="Обычный 7 3 15" xfId="16262"/>
    <cellStyle name="Обычный 7 3 2" xfId="313"/>
    <cellStyle name="Обычный 7 3 2 10" xfId="13386"/>
    <cellStyle name="Обычный 7 3 2 11" xfId="13844"/>
    <cellStyle name="Обычный 7 3 2 12" xfId="14638"/>
    <cellStyle name="Обычный 7 3 2 13" xfId="14817"/>
    <cellStyle name="Обычный 7 3 2 14" xfId="16403"/>
    <cellStyle name="Обычный 7 3 2 2" xfId="1297"/>
    <cellStyle name="Обычный 7 3 2 2 10" xfId="15093"/>
    <cellStyle name="Обычный 7 3 2 2 11" xfId="16679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15885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6"/>
    <cellStyle name="Обычный 7 3 2 3" xfId="1298"/>
    <cellStyle name="Обычный 7 3 2 3 10" xfId="15355"/>
    <cellStyle name="Обычный 7 3 2 3 11" xfId="16941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16147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8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15609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10" xfId="14959"/>
    <cellStyle name="Обычный 7 3 3 11" xfId="16545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15751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902"/>
    <cellStyle name="Обычный 7 3 4" xfId="1302"/>
    <cellStyle name="Обычный 7 3 4 10" xfId="15221"/>
    <cellStyle name="Обычный 7 3 4 11" xfId="16807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16013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4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15468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8"/>
    <cellStyle name="Обычный 7 31" xfId="16254"/>
    <cellStyle name="Обычный 7 4" xfId="314"/>
    <cellStyle name="Обычный 7 4 10" xfId="13400"/>
    <cellStyle name="Обычный 7 4 11" xfId="13401"/>
    <cellStyle name="Обычный 7 4 12" xfId="13845"/>
    <cellStyle name="Обычный 7 4 13" xfId="14639"/>
    <cellStyle name="Обычный 7 4 14" xfId="14680"/>
    <cellStyle name="Обычный 7 4 15" xfId="16266"/>
    <cellStyle name="Обычный 7 4 2" xfId="315"/>
    <cellStyle name="Обычный 7 4 2 10" xfId="13402"/>
    <cellStyle name="Обычный 7 4 2 11" xfId="13846"/>
    <cellStyle name="Обычный 7 4 2 12" xfId="14640"/>
    <cellStyle name="Обычный 7 4 2 13" xfId="14821"/>
    <cellStyle name="Обычный 7 4 2 14" xfId="16407"/>
    <cellStyle name="Обычный 7 4 2 2" xfId="1305"/>
    <cellStyle name="Обычный 7 4 2 2 10" xfId="15096"/>
    <cellStyle name="Обычный 7 4 2 2 11" xfId="16682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15888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9"/>
    <cellStyle name="Обычный 7 4 2 3" xfId="1306"/>
    <cellStyle name="Обычный 7 4 2 3 10" xfId="15358"/>
    <cellStyle name="Обычный 7 4 2 3 11" xfId="16944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16150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301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1561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10" xfId="14963"/>
    <cellStyle name="Обычный 7 4 3 11" xfId="16549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15755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6"/>
    <cellStyle name="Обычный 7 4 4" xfId="1310"/>
    <cellStyle name="Обычный 7 4 4 10" xfId="15225"/>
    <cellStyle name="Обычный 7 4 4 11" xfId="16811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16017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8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1547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12" xfId="13847"/>
    <cellStyle name="Обычный 7 5 13" xfId="14641"/>
    <cellStyle name="Обычный 7 5 14" xfId="14684"/>
    <cellStyle name="Обычный 7 5 15" xfId="16270"/>
    <cellStyle name="Обычный 7 5 2" xfId="317"/>
    <cellStyle name="Обычный 7 5 2 10" xfId="13418"/>
    <cellStyle name="Обычный 7 5 2 11" xfId="13848"/>
    <cellStyle name="Обычный 7 5 2 12" xfId="14642"/>
    <cellStyle name="Обычный 7 5 2 13" xfId="14825"/>
    <cellStyle name="Обычный 7 5 2 14" xfId="16411"/>
    <cellStyle name="Обычный 7 5 2 2" xfId="1313"/>
    <cellStyle name="Обычный 7 5 2 2 10" xfId="15099"/>
    <cellStyle name="Обычный 7 5 2 2 11" xfId="16685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15891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42"/>
    <cellStyle name="Обычный 7 5 2 3" xfId="1314"/>
    <cellStyle name="Обычный 7 5 2 3 10" xfId="15361"/>
    <cellStyle name="Обычный 7 5 2 3 11" xfId="16947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16153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4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15617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10" xfId="14967"/>
    <cellStyle name="Обычный 7 5 3 11" xfId="16553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15759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10"/>
    <cellStyle name="Обычный 7 5 4" xfId="1318"/>
    <cellStyle name="Обычный 7 5 4 10" xfId="15229"/>
    <cellStyle name="Обычный 7 5 4 11" xfId="16815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16021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72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15476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849"/>
    <cellStyle name="Обычный 7 6 13" xfId="14643"/>
    <cellStyle name="Обычный 7 6 14" xfId="14688"/>
    <cellStyle name="Обычный 7 6 15" xfId="16274"/>
    <cellStyle name="Обычный 7 6 2" xfId="319"/>
    <cellStyle name="Обычный 7 6 2 10" xfId="13434"/>
    <cellStyle name="Обычный 7 6 2 11" xfId="13850"/>
    <cellStyle name="Обычный 7 6 2 12" xfId="14644"/>
    <cellStyle name="Обычный 7 6 2 13" xfId="14829"/>
    <cellStyle name="Обычный 7 6 2 14" xfId="16415"/>
    <cellStyle name="Обычный 7 6 2 2" xfId="1321"/>
    <cellStyle name="Обычный 7 6 2 2 10" xfId="15102"/>
    <cellStyle name="Обычный 7 6 2 2 11" xfId="16688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15894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5"/>
    <cellStyle name="Обычный 7 6 2 3" xfId="1322"/>
    <cellStyle name="Обычный 7 6 2 3 10" xfId="15364"/>
    <cellStyle name="Обычный 7 6 2 3 11" xfId="16950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16156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7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15621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10" xfId="14971"/>
    <cellStyle name="Обычный 7 6 3 11" xfId="16557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15763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4"/>
    <cellStyle name="Обычный 7 6 4" xfId="1326"/>
    <cellStyle name="Обычный 7 6 4 10" xfId="15233"/>
    <cellStyle name="Обычный 7 6 4 11" xfId="16819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16025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6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15480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851"/>
    <cellStyle name="Обычный 7 7 13" xfId="14645"/>
    <cellStyle name="Обычный 7 7 14" xfId="14692"/>
    <cellStyle name="Обычный 7 7 15" xfId="16278"/>
    <cellStyle name="Обычный 7 7 2" xfId="321"/>
    <cellStyle name="Обычный 7 7 2 10" xfId="13450"/>
    <cellStyle name="Обычный 7 7 2 11" xfId="13852"/>
    <cellStyle name="Обычный 7 7 2 12" xfId="14646"/>
    <cellStyle name="Обычный 7 7 2 13" xfId="14833"/>
    <cellStyle name="Обычный 7 7 2 14" xfId="16419"/>
    <cellStyle name="Обычный 7 7 2 2" xfId="1329"/>
    <cellStyle name="Обычный 7 7 2 2 10" xfId="15105"/>
    <cellStyle name="Обычный 7 7 2 2 11" xfId="16691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15897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8"/>
    <cellStyle name="Обычный 7 7 2 3" xfId="1330"/>
    <cellStyle name="Обычный 7 7 2 3 10" xfId="15367"/>
    <cellStyle name="Обычный 7 7 2 3 11" xfId="16953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16159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10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15625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10" xfId="14975"/>
    <cellStyle name="Обычный 7 7 3 11" xfId="16561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15767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8"/>
    <cellStyle name="Обычный 7 7 4" xfId="1334"/>
    <cellStyle name="Обычный 7 7 4 10" xfId="15237"/>
    <cellStyle name="Обычный 7 7 4 11" xfId="16823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16029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80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15484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853"/>
    <cellStyle name="Обычный 7 8 13" xfId="14647"/>
    <cellStyle name="Обычный 7 8 14" xfId="14696"/>
    <cellStyle name="Обычный 7 8 15" xfId="16282"/>
    <cellStyle name="Обычный 7 8 2" xfId="323"/>
    <cellStyle name="Обычный 7 8 2 10" xfId="13466"/>
    <cellStyle name="Обычный 7 8 2 11" xfId="13854"/>
    <cellStyle name="Обычный 7 8 2 12" xfId="14648"/>
    <cellStyle name="Обычный 7 8 2 13" xfId="14837"/>
    <cellStyle name="Обычный 7 8 2 14" xfId="16423"/>
    <cellStyle name="Обычный 7 8 2 2" xfId="1337"/>
    <cellStyle name="Обычный 7 8 2 2 10" xfId="15108"/>
    <cellStyle name="Обычный 7 8 2 2 11" xfId="16694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15900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51"/>
    <cellStyle name="Обычный 7 8 2 3" xfId="1338"/>
    <cellStyle name="Обычный 7 8 2 3 10" xfId="15370"/>
    <cellStyle name="Обычный 7 8 2 3 11" xfId="16956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16162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3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15629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10" xfId="14979"/>
    <cellStyle name="Обычный 7 8 3 11" xfId="16565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15771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22"/>
    <cellStyle name="Обычный 7 8 4" xfId="1342"/>
    <cellStyle name="Обычный 7 8 4 10" xfId="15241"/>
    <cellStyle name="Обычный 7 8 4 11" xfId="16827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16033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4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15488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855"/>
    <cellStyle name="Обычный 7 9 13" xfId="14649"/>
    <cellStyle name="Обычный 7 9 14" xfId="14700"/>
    <cellStyle name="Обычный 7 9 15" xfId="16286"/>
    <cellStyle name="Обычный 7 9 2" xfId="325"/>
    <cellStyle name="Обычный 7 9 2 10" xfId="13482"/>
    <cellStyle name="Обычный 7 9 2 11" xfId="13856"/>
    <cellStyle name="Обычный 7 9 2 12" xfId="14650"/>
    <cellStyle name="Обычный 7 9 2 13" xfId="14841"/>
    <cellStyle name="Обычный 7 9 2 14" xfId="16427"/>
    <cellStyle name="Обычный 7 9 2 2" xfId="1345"/>
    <cellStyle name="Обычный 7 9 2 2 10" xfId="15111"/>
    <cellStyle name="Обычный 7 9 2 2 11" xfId="16697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15903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4"/>
    <cellStyle name="Обычный 7 9 2 3" xfId="1346"/>
    <cellStyle name="Обычный 7 9 2 3 10" xfId="15373"/>
    <cellStyle name="Обычный 7 9 2 3 11" xfId="16959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16165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6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1563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10" xfId="14983"/>
    <cellStyle name="Обычный 7 9 3 11" xfId="16569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15775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6"/>
    <cellStyle name="Обычный 7 9 4" xfId="1350"/>
    <cellStyle name="Обычный 7 9 4 10" xfId="15245"/>
    <cellStyle name="Обычный 7 9 4 11" xfId="16831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16037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8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1549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201"/>
    <cellStyle name="Обычный 8 10 11" xfId="16787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15993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4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15512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857"/>
    <cellStyle name="Обычный 8 19" xfId="14651"/>
    <cellStyle name="Обычный 8 2" xfId="327"/>
    <cellStyle name="Обычный 8 2 10" xfId="13501"/>
    <cellStyle name="Обычный 8 2 11" xfId="13502"/>
    <cellStyle name="Обычный 8 2 12" xfId="13858"/>
    <cellStyle name="Обычный 8 2 13" xfId="14652"/>
    <cellStyle name="Обычный 8 2 14" xfId="14730"/>
    <cellStyle name="Обычный 8 2 15" xfId="16316"/>
    <cellStyle name="Обычный 8 2 2" xfId="328"/>
    <cellStyle name="Обычный 8 2 2 10" xfId="13503"/>
    <cellStyle name="Обычный 8 2 2 11" xfId="13859"/>
    <cellStyle name="Обычный 8 2 2 12" xfId="14653"/>
    <cellStyle name="Обычный 8 2 2 13" xfId="14871"/>
    <cellStyle name="Обычный 8 2 2 14" xfId="16457"/>
    <cellStyle name="Обычный 8 2 2 2" xfId="1356"/>
    <cellStyle name="Обычный 8 2 2 2 10" xfId="14929"/>
    <cellStyle name="Обычный 8 2 2 2 11" xfId="16515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15721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72"/>
    <cellStyle name="Обычный 8 2 2 3" xfId="1357"/>
    <cellStyle name="Обычный 8 2 2 3 10" xfId="15399"/>
    <cellStyle name="Обычный 8 2 2 3 11" xfId="16985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16191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42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15663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10" xfId="15013"/>
    <cellStyle name="Обычный 8 2 3 11" xfId="16599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15805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6"/>
    <cellStyle name="Обычный 8 2 4" xfId="1361"/>
    <cellStyle name="Обычный 8 2 4 10" xfId="15275"/>
    <cellStyle name="Обычный 8 2 4 11" xfId="16861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16067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8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15522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20"/>
    <cellStyle name="Обычный 8 21" xfId="16306"/>
    <cellStyle name="Обычный 8 3" xfId="329"/>
    <cellStyle name="Обычный 8 3 10" xfId="13517"/>
    <cellStyle name="Обычный 8 3 11" xfId="13518"/>
    <cellStyle name="Обычный 8 3 12" xfId="13860"/>
    <cellStyle name="Обычный 8 3 13" xfId="14654"/>
    <cellStyle name="Обычный 8 3 14" xfId="14741"/>
    <cellStyle name="Обычный 8 3 15" xfId="16327"/>
    <cellStyle name="Обычный 8 3 2" xfId="330"/>
    <cellStyle name="Обычный 8 3 2 10" xfId="13519"/>
    <cellStyle name="Обычный 8 3 2 11" xfId="13861"/>
    <cellStyle name="Обычный 8 3 2 12" xfId="14655"/>
    <cellStyle name="Обычный 8 3 2 13" xfId="14882"/>
    <cellStyle name="Обычный 8 3 2 14" xfId="16468"/>
    <cellStyle name="Обычный 8 3 2 2" xfId="1364"/>
    <cellStyle name="Обычный 8 3 2 2 10" xfId="15147"/>
    <cellStyle name="Обычный 8 3 2 2 11" xfId="16733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15939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90"/>
    <cellStyle name="Обычный 8 3 2 3" xfId="1365"/>
    <cellStyle name="Обычный 8 3 2 3 10" xfId="15410"/>
    <cellStyle name="Обычный 8 3 2 3 11" xfId="16996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16202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3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15674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10" xfId="15024"/>
    <cellStyle name="Обычный 8 3 3 11" xfId="16610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15816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7"/>
    <cellStyle name="Обычный 8 3 4" xfId="1369"/>
    <cellStyle name="Обычный 8 3 4 10" xfId="15286"/>
    <cellStyle name="Обычный 8 3 4 11" xfId="16872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16078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9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15533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12" xfId="13862"/>
    <cellStyle name="Обычный 8 4 13" xfId="14656"/>
    <cellStyle name="Обычный 8 4 14" xfId="14753"/>
    <cellStyle name="Обычный 8 4 15" xfId="16339"/>
    <cellStyle name="Обычный 8 4 2" xfId="332"/>
    <cellStyle name="Обычный 8 4 2 10" xfId="13535"/>
    <cellStyle name="Обычный 8 4 2 11" xfId="13863"/>
    <cellStyle name="Обычный 8 4 2 12" xfId="14657"/>
    <cellStyle name="Обычный 8 4 2 13" xfId="14893"/>
    <cellStyle name="Обычный 8 4 2 14" xfId="16479"/>
    <cellStyle name="Обычный 8 4 2 2" xfId="1372"/>
    <cellStyle name="Обычный 8 4 2 2 10" xfId="15158"/>
    <cellStyle name="Обычный 8 4 2 2 11" xfId="16744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15950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101"/>
    <cellStyle name="Обычный 8 4 2 3" xfId="1373"/>
    <cellStyle name="Обычный 8 4 2 3 10" xfId="15421"/>
    <cellStyle name="Обычный 8 4 2 3 11" xfId="17007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16213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4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15685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10" xfId="15035"/>
    <cellStyle name="Обычный 8 4 3 11" xfId="16621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15827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8"/>
    <cellStyle name="Обычный 8 4 4" xfId="1377"/>
    <cellStyle name="Обычный 8 4 4 10" xfId="15297"/>
    <cellStyle name="Обычный 8 4 4 11" xfId="16883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16089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40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15545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864"/>
    <cellStyle name="Обычный 8 5 13" xfId="14658"/>
    <cellStyle name="Обычный 8 5 14" xfId="14764"/>
    <cellStyle name="Обычный 8 5 15" xfId="16350"/>
    <cellStyle name="Обычный 8 5 2" xfId="334"/>
    <cellStyle name="Обычный 8 5 2 10" xfId="13551"/>
    <cellStyle name="Обычный 8 5 2 11" xfId="13865"/>
    <cellStyle name="Обычный 8 5 2 12" xfId="14659"/>
    <cellStyle name="Обычный 8 5 2 13" xfId="14904"/>
    <cellStyle name="Обычный 8 5 2 14" xfId="16490"/>
    <cellStyle name="Обычный 8 5 2 2" xfId="1380"/>
    <cellStyle name="Обычный 8 5 2 2 10" xfId="15169"/>
    <cellStyle name="Обычный 8 5 2 2 11" xfId="16755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15961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12"/>
    <cellStyle name="Обычный 8 5 2 3" xfId="1381"/>
    <cellStyle name="Обычный 8 5 2 3 10" xfId="15432"/>
    <cellStyle name="Обычный 8 5 2 3 11" xfId="17018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16224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5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15696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10" xfId="15046"/>
    <cellStyle name="Обычный 8 5 3 11" xfId="16632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15838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9"/>
    <cellStyle name="Обычный 8 5 4" xfId="1385"/>
    <cellStyle name="Обычный 8 5 4 10" xfId="15308"/>
    <cellStyle name="Обычный 8 5 4 11" xfId="16894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16100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51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15556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866"/>
    <cellStyle name="Обычный 8 6 13" xfId="14660"/>
    <cellStyle name="Обычный 8 6 14" xfId="14780"/>
    <cellStyle name="Обычный 8 6 15" xfId="16366"/>
    <cellStyle name="Обычный 8 6 2" xfId="336"/>
    <cellStyle name="Обычный 8 6 2 10" xfId="13567"/>
    <cellStyle name="Обычный 8 6 2 11" xfId="13867"/>
    <cellStyle name="Обычный 8 6 2 12" xfId="14661"/>
    <cellStyle name="Обычный 8 6 2 13" xfId="14920"/>
    <cellStyle name="Обычный 8 6 2 14" xfId="16506"/>
    <cellStyle name="Обычный 8 6 2 2" xfId="1388"/>
    <cellStyle name="Обычный 8 6 2 2 10" xfId="15185"/>
    <cellStyle name="Обычный 8 6 2 2 11" xfId="16771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15977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8"/>
    <cellStyle name="Обычный 8 6 2 3" xfId="1389"/>
    <cellStyle name="Обычный 8 6 2 3 10" xfId="15448"/>
    <cellStyle name="Обычный 8 6 2 3 11" xfId="17034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16240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91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15712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10" xfId="15062"/>
    <cellStyle name="Обычный 8 6 3 11" xfId="16648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1585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5"/>
    <cellStyle name="Обычный 8 6 4" xfId="1393"/>
    <cellStyle name="Обычный 8 6 4 10" xfId="15324"/>
    <cellStyle name="Обычный 8 6 4 11" xfId="16910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16116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7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15572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868"/>
    <cellStyle name="Обычный 8 7 12" xfId="14662"/>
    <cellStyle name="Обычный 8 7 13" xfId="14797"/>
    <cellStyle name="Обычный 8 7 14" xfId="16383"/>
    <cellStyle name="Обычный 8 7 2" xfId="1396"/>
    <cellStyle name="Обычный 8 7 2 10" xfId="15079"/>
    <cellStyle name="Обычный 8 7 2 11" xfId="16665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15871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22"/>
    <cellStyle name="Обычный 8 7 3" xfId="1397"/>
    <cellStyle name="Обычный 8 7 3 10" xfId="15341"/>
    <cellStyle name="Обычный 8 7 3 11" xfId="16927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16133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4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15589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69"/>
    <cellStyle name="Обычный 8 8 12" xfId="14663"/>
    <cellStyle name="Обычный 8 8 13" xfId="14861"/>
    <cellStyle name="Обычный 8 8 14" xfId="16447"/>
    <cellStyle name="Обычный 8 8 2" xfId="1400"/>
    <cellStyle name="Обычный 8 8 2 10" xfId="15003"/>
    <cellStyle name="Обычный 8 8 2 11" xfId="16589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15795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6"/>
    <cellStyle name="Обычный 8 8 3" xfId="1401"/>
    <cellStyle name="Обычный 8 8 3 10" xfId="15265"/>
    <cellStyle name="Обычный 8 8 3 11" xfId="16851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16057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8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15653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9"/>
    <cellStyle name="Обычный 8 9 11" xfId="16525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15731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82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F69240"/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view="pageBreakPreview" zoomScale="60" zoomScaleNormal="60" workbookViewId="0">
      <selection activeCell="G11" sqref="G11"/>
    </sheetView>
  </sheetViews>
  <sheetFormatPr defaultRowHeight="18.75" x14ac:dyDescent="0.3"/>
  <cols>
    <col min="1" max="1" width="9.28515625" style="23" customWidth="1"/>
    <col min="2" max="2" width="32.7109375" style="23" customWidth="1"/>
    <col min="3" max="3" width="27.5703125" style="73" customWidth="1"/>
    <col min="4" max="4" width="41" style="23" customWidth="1"/>
    <col min="5" max="5" width="26.140625" style="23" customWidth="1"/>
    <col min="6" max="6" width="14" style="23" customWidth="1"/>
    <col min="7" max="7" width="15" style="23" customWidth="1"/>
    <col min="8" max="8" width="20.42578125" style="43" customWidth="1"/>
    <col min="9" max="9" width="21.140625" style="49" customWidth="1"/>
    <col min="10" max="10" width="56.85546875" style="23" customWidth="1"/>
    <col min="11" max="11" width="42.85546875" style="23" customWidth="1"/>
    <col min="12" max="12" width="55" style="23" bestFit="1" customWidth="1"/>
    <col min="13" max="13" width="25.28515625" style="23" customWidth="1"/>
    <col min="14" max="14" width="21.5703125" style="23" customWidth="1"/>
    <col min="15" max="15" width="28.42578125" style="23" customWidth="1"/>
    <col min="16" max="16" width="13.85546875" style="23" customWidth="1"/>
    <col min="17" max="16384" width="9.140625" style="23"/>
  </cols>
  <sheetData>
    <row r="1" spans="1:16" x14ac:dyDescent="0.3">
      <c r="B1" s="24"/>
      <c r="C1" s="25"/>
      <c r="D1" s="24"/>
      <c r="E1" s="24"/>
      <c r="F1" s="24"/>
      <c r="G1" s="26"/>
      <c r="H1" s="27"/>
      <c r="I1" s="28"/>
      <c r="J1" s="200"/>
      <c r="K1" s="200"/>
      <c r="L1" s="200"/>
      <c r="M1" s="200"/>
      <c r="N1" s="200"/>
    </row>
    <row r="2" spans="1:16" ht="20.25" customHeight="1" x14ac:dyDescent="0.3">
      <c r="A2" s="209" t="s">
        <v>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ht="20.25" customHeight="1" x14ac:dyDescent="0.2">
      <c r="A3" s="208" t="s">
        <v>55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ht="21" customHeight="1" thickBot="1" x14ac:dyDescent="0.25">
      <c r="A4" s="207" t="s">
        <v>56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1:16" ht="18.75" customHeight="1" x14ac:dyDescent="0.2">
      <c r="A5" s="201" t="s">
        <v>6</v>
      </c>
      <c r="B5" s="141" t="s">
        <v>7</v>
      </c>
      <c r="C5" s="141" t="s">
        <v>8</v>
      </c>
      <c r="D5" s="141" t="s">
        <v>9</v>
      </c>
      <c r="E5" s="141" t="s">
        <v>10</v>
      </c>
      <c r="F5" s="141" t="s">
        <v>11</v>
      </c>
      <c r="G5" s="141"/>
      <c r="H5" s="203" t="s">
        <v>12</v>
      </c>
      <c r="I5" s="205" t="s">
        <v>13</v>
      </c>
      <c r="J5" s="141" t="s">
        <v>127</v>
      </c>
      <c r="K5" s="141" t="s">
        <v>128</v>
      </c>
      <c r="L5" s="141" t="s">
        <v>129</v>
      </c>
      <c r="M5" s="186" t="s">
        <v>57</v>
      </c>
      <c r="N5" s="141" t="s">
        <v>58</v>
      </c>
      <c r="O5" s="141" t="s">
        <v>14</v>
      </c>
      <c r="P5" s="143" t="s">
        <v>130</v>
      </c>
    </row>
    <row r="6" spans="1:16" ht="66" customHeight="1" x14ac:dyDescent="0.2">
      <c r="A6" s="202"/>
      <c r="B6" s="142"/>
      <c r="C6" s="142"/>
      <c r="D6" s="142"/>
      <c r="E6" s="142"/>
      <c r="F6" s="92" t="s">
        <v>15</v>
      </c>
      <c r="G6" s="92" t="s">
        <v>16</v>
      </c>
      <c r="H6" s="204"/>
      <c r="I6" s="206"/>
      <c r="J6" s="142"/>
      <c r="K6" s="142"/>
      <c r="L6" s="142"/>
      <c r="M6" s="187"/>
      <c r="N6" s="142"/>
      <c r="O6" s="142"/>
      <c r="P6" s="144"/>
    </row>
    <row r="7" spans="1:16" ht="21" thickBot="1" x14ac:dyDescent="0.25">
      <c r="A7" s="93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5">
        <v>9</v>
      </c>
      <c r="J7" s="94">
        <v>10</v>
      </c>
      <c r="K7" s="94">
        <v>11</v>
      </c>
      <c r="L7" s="96">
        <v>12</v>
      </c>
      <c r="M7" s="94">
        <v>13</v>
      </c>
      <c r="N7" s="94">
        <v>14</v>
      </c>
      <c r="O7" s="94">
        <v>15</v>
      </c>
      <c r="P7" s="97">
        <v>16</v>
      </c>
    </row>
    <row r="8" spans="1:16" ht="24" customHeight="1" thickBot="1" x14ac:dyDescent="0.25">
      <c r="A8" s="196" t="s">
        <v>59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s="2" customFormat="1" ht="93.75" x14ac:dyDescent="0.2">
      <c r="A9" s="101">
        <v>1</v>
      </c>
      <c r="B9" s="40" t="s">
        <v>48</v>
      </c>
      <c r="C9" s="87" t="s">
        <v>60</v>
      </c>
      <c r="D9" s="1" t="s">
        <v>61</v>
      </c>
      <c r="E9" s="29" t="s">
        <v>62</v>
      </c>
      <c r="F9" s="1" t="s">
        <v>63</v>
      </c>
      <c r="G9" s="1" t="s">
        <v>64</v>
      </c>
      <c r="H9" s="30">
        <v>9.7222222222222224E-3</v>
      </c>
      <c r="I9" s="31">
        <v>71</v>
      </c>
      <c r="J9" s="210" t="s">
        <v>65</v>
      </c>
      <c r="K9" s="211" t="s">
        <v>175</v>
      </c>
      <c r="L9" s="85" t="s">
        <v>191</v>
      </c>
      <c r="M9" s="85" t="s">
        <v>161</v>
      </c>
      <c r="N9" s="85">
        <v>551</v>
      </c>
      <c r="O9" s="85">
        <v>-10</v>
      </c>
      <c r="P9" s="86" t="s">
        <v>157</v>
      </c>
    </row>
    <row r="10" spans="1:16" s="2" customFormat="1" ht="112.5" x14ac:dyDescent="0.2">
      <c r="A10" s="42">
        <v>2</v>
      </c>
      <c r="B10" s="17" t="s">
        <v>48</v>
      </c>
      <c r="C10" s="4" t="s">
        <v>66</v>
      </c>
      <c r="D10" s="5" t="s">
        <v>53</v>
      </c>
      <c r="E10" s="21" t="s">
        <v>67</v>
      </c>
      <c r="F10" s="5" t="s">
        <v>68</v>
      </c>
      <c r="G10" s="5" t="s">
        <v>69</v>
      </c>
      <c r="H10" s="18">
        <v>4.8611111111111112E-3</v>
      </c>
      <c r="I10" s="19">
        <v>204</v>
      </c>
      <c r="J10" s="212" t="s">
        <v>70</v>
      </c>
      <c r="K10" s="213" t="s">
        <v>158</v>
      </c>
      <c r="L10" s="22" t="s">
        <v>192</v>
      </c>
      <c r="M10" s="22" t="s">
        <v>159</v>
      </c>
      <c r="N10" s="22">
        <v>3145</v>
      </c>
      <c r="O10" s="22">
        <v>-9</v>
      </c>
      <c r="P10" s="32" t="s">
        <v>156</v>
      </c>
    </row>
    <row r="11" spans="1:16" s="2" customFormat="1" ht="112.5" x14ac:dyDescent="0.2">
      <c r="A11" s="42">
        <v>3</v>
      </c>
      <c r="B11" s="17" t="s">
        <v>48</v>
      </c>
      <c r="C11" s="4" t="s">
        <v>2</v>
      </c>
      <c r="D11" s="5" t="s">
        <v>71</v>
      </c>
      <c r="E11" s="21" t="s">
        <v>72</v>
      </c>
      <c r="F11" s="5" t="s">
        <v>73</v>
      </c>
      <c r="G11" s="5" t="s">
        <v>74</v>
      </c>
      <c r="H11" s="18">
        <v>1.4583333333333332E-2</v>
      </c>
      <c r="I11" s="19">
        <v>705.25</v>
      </c>
      <c r="J11" s="212" t="s">
        <v>180</v>
      </c>
      <c r="K11" s="213" t="s">
        <v>181</v>
      </c>
      <c r="L11" s="132" t="s">
        <v>192</v>
      </c>
      <c r="M11" s="22" t="s">
        <v>188</v>
      </c>
      <c r="N11" s="22">
        <v>3009</v>
      </c>
      <c r="O11" s="22">
        <v>-12</v>
      </c>
      <c r="P11" s="32" t="s">
        <v>157</v>
      </c>
    </row>
    <row r="12" spans="1:16" ht="24" thickBot="1" x14ac:dyDescent="0.25">
      <c r="A12" s="190" t="s">
        <v>0</v>
      </c>
      <c r="B12" s="191"/>
      <c r="C12" s="191"/>
      <c r="D12" s="191"/>
      <c r="E12" s="191"/>
      <c r="F12" s="191"/>
      <c r="G12" s="191"/>
      <c r="H12" s="102">
        <f>SUM(H9:H11)</f>
        <v>2.9166666666666667E-2</v>
      </c>
      <c r="I12" s="103">
        <f>SUM(I9:I11)</f>
        <v>980.25</v>
      </c>
      <c r="J12" s="89"/>
      <c r="K12" s="89"/>
      <c r="L12" s="89"/>
      <c r="M12" s="104"/>
      <c r="N12" s="104"/>
      <c r="O12" s="105"/>
      <c r="P12" s="126"/>
    </row>
    <row r="13" spans="1:16" ht="24" customHeight="1" thickBot="1" x14ac:dyDescent="0.25">
      <c r="A13" s="136" t="s">
        <v>75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</row>
    <row r="14" spans="1:16" s="2" customFormat="1" ht="75" x14ac:dyDescent="0.2">
      <c r="A14" s="198">
        <v>4</v>
      </c>
      <c r="B14" s="145" t="s">
        <v>48</v>
      </c>
      <c r="C14" s="145" t="s">
        <v>76</v>
      </c>
      <c r="D14" s="147" t="s">
        <v>39</v>
      </c>
      <c r="E14" s="128" t="s">
        <v>77</v>
      </c>
      <c r="F14" s="134" t="s">
        <v>78</v>
      </c>
      <c r="G14" s="134" t="s">
        <v>79</v>
      </c>
      <c r="H14" s="36">
        <v>1.0416666666666666E-2</v>
      </c>
      <c r="I14" s="37">
        <v>6</v>
      </c>
      <c r="J14" s="210" t="s">
        <v>80</v>
      </c>
      <c r="K14" s="211" t="s">
        <v>160</v>
      </c>
      <c r="L14" s="185" t="s">
        <v>191</v>
      </c>
      <c r="M14" s="128" t="s">
        <v>190</v>
      </c>
      <c r="N14" s="128">
        <v>70</v>
      </c>
      <c r="O14" s="128">
        <v>-18</v>
      </c>
      <c r="P14" s="228" t="s">
        <v>80</v>
      </c>
    </row>
    <row r="15" spans="1:16" s="2" customFormat="1" ht="75" x14ac:dyDescent="0.2">
      <c r="A15" s="199"/>
      <c r="B15" s="146"/>
      <c r="C15" s="146"/>
      <c r="D15" s="148"/>
      <c r="E15" s="132" t="s">
        <v>77</v>
      </c>
      <c r="F15" s="135" t="s">
        <v>81</v>
      </c>
      <c r="G15" s="135" t="s">
        <v>82</v>
      </c>
      <c r="H15" s="20">
        <v>3.472222222222222E-3</v>
      </c>
      <c r="I15" s="33">
        <v>1.4</v>
      </c>
      <c r="J15" s="212" t="s">
        <v>80</v>
      </c>
      <c r="K15" s="213" t="s">
        <v>160</v>
      </c>
      <c r="L15" s="181"/>
      <c r="M15" s="132" t="s">
        <v>190</v>
      </c>
      <c r="N15" s="132">
        <v>70</v>
      </c>
      <c r="O15" s="132">
        <v>-18</v>
      </c>
      <c r="P15" s="229"/>
    </row>
    <row r="16" spans="1:16" s="2" customFormat="1" ht="56.25" x14ac:dyDescent="0.2">
      <c r="A16" s="129">
        <v>5</v>
      </c>
      <c r="B16" s="130" t="s">
        <v>48</v>
      </c>
      <c r="C16" s="131" t="s">
        <v>83</v>
      </c>
      <c r="D16" s="135" t="s">
        <v>43</v>
      </c>
      <c r="E16" s="132" t="s">
        <v>84</v>
      </c>
      <c r="F16" s="135" t="s">
        <v>85</v>
      </c>
      <c r="G16" s="135" t="s">
        <v>54</v>
      </c>
      <c r="H16" s="20">
        <v>2.0833333333333333E-3</v>
      </c>
      <c r="I16" s="19">
        <v>10.25</v>
      </c>
      <c r="J16" s="212" t="s">
        <v>86</v>
      </c>
      <c r="K16" s="213" t="s">
        <v>162</v>
      </c>
      <c r="L16" s="132" t="s">
        <v>192</v>
      </c>
      <c r="M16" s="132" t="s">
        <v>189</v>
      </c>
      <c r="N16" s="132">
        <v>300</v>
      </c>
      <c r="O16" s="132">
        <v>-15</v>
      </c>
      <c r="P16" s="32" t="s">
        <v>157</v>
      </c>
    </row>
    <row r="17" spans="1:16" s="2" customFormat="1" ht="75.75" thickBot="1" x14ac:dyDescent="0.25">
      <c r="A17" s="45">
        <v>6</v>
      </c>
      <c r="B17" s="38" t="s">
        <v>48</v>
      </c>
      <c r="C17" s="38" t="s">
        <v>76</v>
      </c>
      <c r="D17" s="3" t="s">
        <v>39</v>
      </c>
      <c r="E17" s="133" t="s">
        <v>77</v>
      </c>
      <c r="F17" s="3" t="s">
        <v>87</v>
      </c>
      <c r="G17" s="3" t="s">
        <v>88</v>
      </c>
      <c r="H17" s="230">
        <v>1.3888888888888888E-2</v>
      </c>
      <c r="I17" s="231">
        <v>6</v>
      </c>
      <c r="J17" s="232" t="s">
        <v>80</v>
      </c>
      <c r="K17" s="219" t="s">
        <v>160</v>
      </c>
      <c r="L17" s="133" t="s">
        <v>191</v>
      </c>
      <c r="M17" s="133" t="s">
        <v>190</v>
      </c>
      <c r="N17" s="133">
        <v>70</v>
      </c>
      <c r="O17" s="133">
        <v>-18</v>
      </c>
      <c r="P17" s="35" t="s">
        <v>80</v>
      </c>
    </row>
    <row r="18" spans="1:16" ht="19.5" thickBot="1" x14ac:dyDescent="0.25">
      <c r="A18" s="221" t="s">
        <v>0</v>
      </c>
      <c r="B18" s="222"/>
      <c r="C18" s="222"/>
      <c r="D18" s="222"/>
      <c r="E18" s="222"/>
      <c r="F18" s="222"/>
      <c r="G18" s="222"/>
      <c r="H18" s="223">
        <f>SUM(H14:H17)</f>
        <v>2.9861111111111109E-2</v>
      </c>
      <c r="I18" s="224">
        <f>SUM(I14:I15)</f>
        <v>7.4</v>
      </c>
      <c r="J18" s="225"/>
      <c r="K18" s="225"/>
      <c r="L18" s="225"/>
      <c r="M18" s="225"/>
      <c r="N18" s="225"/>
      <c r="O18" s="226"/>
      <c r="P18" s="227"/>
    </row>
    <row r="19" spans="1:16" s="2" customFormat="1" ht="24" customHeight="1" thickBot="1" x14ac:dyDescent="0.25">
      <c r="A19" s="136" t="s">
        <v>89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8"/>
    </row>
    <row r="20" spans="1:16" s="2" customFormat="1" ht="37.5" x14ac:dyDescent="0.2">
      <c r="A20" s="192">
        <v>7</v>
      </c>
      <c r="B20" s="145" t="s">
        <v>48</v>
      </c>
      <c r="C20" s="194" t="s">
        <v>42</v>
      </c>
      <c r="D20" s="108" t="s">
        <v>90</v>
      </c>
      <c r="E20" s="91" t="s">
        <v>91</v>
      </c>
      <c r="F20" s="108" t="s">
        <v>92</v>
      </c>
      <c r="G20" s="108" t="s">
        <v>93</v>
      </c>
      <c r="H20" s="30">
        <v>3.4722222222222224E-2</v>
      </c>
      <c r="I20" s="31">
        <v>167</v>
      </c>
      <c r="J20" s="210" t="s">
        <v>94</v>
      </c>
      <c r="K20" s="211" t="s">
        <v>163</v>
      </c>
      <c r="L20" s="183" t="s">
        <v>192</v>
      </c>
      <c r="M20" s="22" t="s">
        <v>161</v>
      </c>
      <c r="N20" s="91">
        <v>164</v>
      </c>
      <c r="O20" s="91">
        <v>0</v>
      </c>
      <c r="P20" s="139" t="s">
        <v>157</v>
      </c>
    </row>
    <row r="21" spans="1:16" s="2" customFormat="1" ht="56.25" x14ac:dyDescent="0.2">
      <c r="A21" s="193"/>
      <c r="B21" s="146"/>
      <c r="C21" s="195"/>
      <c r="D21" s="109" t="s">
        <v>95</v>
      </c>
      <c r="E21" s="22" t="s">
        <v>96</v>
      </c>
      <c r="F21" s="109" t="s">
        <v>92</v>
      </c>
      <c r="G21" s="109" t="s">
        <v>97</v>
      </c>
      <c r="H21" s="18">
        <v>2.6388888888888889E-2</v>
      </c>
      <c r="I21" s="19">
        <v>60</v>
      </c>
      <c r="J21" s="212" t="s">
        <v>94</v>
      </c>
      <c r="K21" s="213" t="s">
        <v>163</v>
      </c>
      <c r="L21" s="220"/>
      <c r="M21" s="22" t="s">
        <v>161</v>
      </c>
      <c r="N21" s="22">
        <v>529</v>
      </c>
      <c r="O21" s="22">
        <v>0</v>
      </c>
      <c r="P21" s="140"/>
    </row>
    <row r="22" spans="1:16" s="2" customFormat="1" ht="24" thickBot="1" x14ac:dyDescent="0.25">
      <c r="A22" s="190" t="s">
        <v>0</v>
      </c>
      <c r="B22" s="191"/>
      <c r="C22" s="191"/>
      <c r="D22" s="191"/>
      <c r="E22" s="191"/>
      <c r="F22" s="191"/>
      <c r="G22" s="191"/>
      <c r="H22" s="102">
        <f>SUM(H20:H21)</f>
        <v>6.1111111111111116E-2</v>
      </c>
      <c r="I22" s="103">
        <f>SUM(I20:I21)</f>
        <v>227</v>
      </c>
      <c r="J22" s="90"/>
      <c r="K22" s="90"/>
      <c r="L22" s="90"/>
      <c r="M22" s="104"/>
      <c r="N22" s="104"/>
      <c r="O22" s="110"/>
      <c r="P22" s="35"/>
    </row>
    <row r="23" spans="1:16" s="2" customFormat="1" ht="23.25" customHeight="1" thickBot="1" x14ac:dyDescent="0.25">
      <c r="A23" s="136" t="s">
        <v>98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8"/>
    </row>
    <row r="24" spans="1:16" s="2" customFormat="1" ht="75" x14ac:dyDescent="0.2">
      <c r="A24" s="106">
        <v>8</v>
      </c>
      <c r="B24" s="107" t="s">
        <v>48</v>
      </c>
      <c r="C24" s="107" t="s">
        <v>3</v>
      </c>
      <c r="D24" s="108" t="s">
        <v>36</v>
      </c>
      <c r="E24" s="91" t="s">
        <v>99</v>
      </c>
      <c r="F24" s="108" t="s">
        <v>100</v>
      </c>
      <c r="G24" s="108" t="s">
        <v>101</v>
      </c>
      <c r="H24" s="36">
        <v>6.9444444444444441E-3</v>
      </c>
      <c r="I24" s="37">
        <v>58</v>
      </c>
      <c r="J24" s="210" t="s">
        <v>102</v>
      </c>
      <c r="K24" s="211" t="s">
        <v>187</v>
      </c>
      <c r="L24" s="132" t="s">
        <v>192</v>
      </c>
      <c r="M24" s="128" t="s">
        <v>186</v>
      </c>
      <c r="N24" s="91">
        <v>647</v>
      </c>
      <c r="O24" s="91">
        <v>-23</v>
      </c>
      <c r="P24" s="86" t="s">
        <v>156</v>
      </c>
    </row>
    <row r="25" spans="1:16" ht="24" thickBot="1" x14ac:dyDescent="0.25">
      <c r="A25" s="190" t="s">
        <v>0</v>
      </c>
      <c r="B25" s="191"/>
      <c r="C25" s="191"/>
      <c r="D25" s="191"/>
      <c r="E25" s="191"/>
      <c r="F25" s="191"/>
      <c r="G25" s="191"/>
      <c r="H25" s="102">
        <f>SUM(H24:H24)</f>
        <v>6.9444444444444441E-3</v>
      </c>
      <c r="I25" s="103">
        <f>SUM(I24:I24)</f>
        <v>58</v>
      </c>
      <c r="J25" s="89"/>
      <c r="K25" s="89"/>
      <c r="L25" s="89"/>
      <c r="M25" s="104"/>
      <c r="N25" s="104"/>
      <c r="O25" s="105"/>
      <c r="P25" s="126"/>
    </row>
    <row r="26" spans="1:16" s="2" customFormat="1" ht="21" thickBot="1" x14ac:dyDescent="0.25">
      <c r="A26" s="188" t="s">
        <v>17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</row>
    <row r="27" spans="1:16" s="2" customFormat="1" ht="61.5" customHeight="1" thickBot="1" x14ac:dyDescent="0.25">
      <c r="A27" s="98" t="s">
        <v>6</v>
      </c>
      <c r="B27" s="99" t="s">
        <v>7</v>
      </c>
      <c r="C27" s="99" t="s">
        <v>8</v>
      </c>
      <c r="D27" s="99" t="s">
        <v>9</v>
      </c>
      <c r="E27" s="99" t="s">
        <v>18</v>
      </c>
      <c r="F27" s="183" t="s">
        <v>19</v>
      </c>
      <c r="G27" s="183"/>
      <c r="H27" s="214" t="s">
        <v>20</v>
      </c>
      <c r="I27" s="214"/>
      <c r="J27" s="214"/>
      <c r="K27" s="215" t="s">
        <v>128</v>
      </c>
      <c r="L27" s="99" t="s">
        <v>131</v>
      </c>
      <c r="M27" s="99" t="s">
        <v>14</v>
      </c>
      <c r="N27" s="100" t="s">
        <v>130</v>
      </c>
    </row>
    <row r="28" spans="1:16" s="2" customFormat="1" ht="37.5" x14ac:dyDescent="0.2">
      <c r="A28" s="41">
        <v>1</v>
      </c>
      <c r="B28" s="40" t="s">
        <v>48</v>
      </c>
      <c r="C28" s="40" t="s">
        <v>3</v>
      </c>
      <c r="D28" s="1" t="s">
        <v>37</v>
      </c>
      <c r="E28" s="85" t="s">
        <v>103</v>
      </c>
      <c r="F28" s="184">
        <v>44501.993055555555</v>
      </c>
      <c r="G28" s="185"/>
      <c r="H28" s="216" t="s">
        <v>104</v>
      </c>
      <c r="I28" s="216"/>
      <c r="J28" s="216"/>
      <c r="K28" s="211" t="s">
        <v>185</v>
      </c>
      <c r="L28" s="91" t="s">
        <v>186</v>
      </c>
      <c r="M28" s="85">
        <v>-23</v>
      </c>
      <c r="N28" s="86" t="s">
        <v>156</v>
      </c>
    </row>
    <row r="29" spans="1:16" s="2" customFormat="1" ht="56.25" x14ac:dyDescent="0.2">
      <c r="A29" s="42">
        <v>2</v>
      </c>
      <c r="B29" s="17" t="s">
        <v>48</v>
      </c>
      <c r="C29" s="4" t="s">
        <v>2</v>
      </c>
      <c r="D29" s="5" t="s">
        <v>47</v>
      </c>
      <c r="E29" s="21" t="s">
        <v>105</v>
      </c>
      <c r="F29" s="182" t="s">
        <v>106</v>
      </c>
      <c r="G29" s="182"/>
      <c r="H29" s="217" t="s">
        <v>182</v>
      </c>
      <c r="I29" s="217"/>
      <c r="J29" s="217"/>
      <c r="K29" s="213" t="s">
        <v>183</v>
      </c>
      <c r="L29" s="22" t="s">
        <v>184</v>
      </c>
      <c r="M29" s="22">
        <v>-10</v>
      </c>
      <c r="N29" s="32" t="s">
        <v>156</v>
      </c>
    </row>
    <row r="30" spans="1:16" ht="37.5" x14ac:dyDescent="0.2">
      <c r="A30" s="42">
        <v>3</v>
      </c>
      <c r="B30" s="17" t="s">
        <v>48</v>
      </c>
      <c r="C30" s="4" t="s">
        <v>38</v>
      </c>
      <c r="D30" s="5" t="s">
        <v>39</v>
      </c>
      <c r="E30" s="21" t="s">
        <v>103</v>
      </c>
      <c r="F30" s="182" t="s">
        <v>41</v>
      </c>
      <c r="G30" s="182"/>
      <c r="H30" s="217" t="s">
        <v>40</v>
      </c>
      <c r="I30" s="217"/>
      <c r="J30" s="217"/>
      <c r="K30" s="213" t="s">
        <v>165</v>
      </c>
      <c r="L30" s="22" t="s">
        <v>166</v>
      </c>
      <c r="M30" s="22">
        <v>-12</v>
      </c>
      <c r="N30" s="125" t="s">
        <v>156</v>
      </c>
    </row>
    <row r="31" spans="1:16" ht="37.5" x14ac:dyDescent="0.2">
      <c r="A31" s="42">
        <v>4</v>
      </c>
      <c r="B31" s="17" t="s">
        <v>48</v>
      </c>
      <c r="C31" s="4" t="s">
        <v>107</v>
      </c>
      <c r="D31" s="5" t="s">
        <v>50</v>
      </c>
      <c r="E31" s="21" t="s">
        <v>103</v>
      </c>
      <c r="F31" s="182" t="s">
        <v>108</v>
      </c>
      <c r="G31" s="182"/>
      <c r="H31" s="217" t="s">
        <v>109</v>
      </c>
      <c r="I31" s="217"/>
      <c r="J31" s="217"/>
      <c r="K31" s="213" t="s">
        <v>164</v>
      </c>
      <c r="L31" s="22" t="s">
        <v>167</v>
      </c>
      <c r="M31" s="22">
        <v>-11</v>
      </c>
      <c r="N31" s="125" t="s">
        <v>156</v>
      </c>
    </row>
    <row r="32" spans="1:16" ht="37.5" x14ac:dyDescent="0.2">
      <c r="A32" s="42">
        <v>5</v>
      </c>
      <c r="B32" s="17" t="s">
        <v>48</v>
      </c>
      <c r="C32" s="4" t="s">
        <v>110</v>
      </c>
      <c r="D32" s="5" t="s">
        <v>111</v>
      </c>
      <c r="E32" s="21" t="s">
        <v>103</v>
      </c>
      <c r="F32" s="182" t="s">
        <v>112</v>
      </c>
      <c r="G32" s="182"/>
      <c r="H32" s="217" t="s">
        <v>168</v>
      </c>
      <c r="I32" s="217"/>
      <c r="J32" s="217"/>
      <c r="K32" s="213" t="s">
        <v>169</v>
      </c>
      <c r="L32" s="22" t="s">
        <v>170</v>
      </c>
      <c r="M32" s="22">
        <v>-8</v>
      </c>
      <c r="N32" s="125" t="s">
        <v>156</v>
      </c>
    </row>
    <row r="33" spans="1:14" ht="33" x14ac:dyDescent="0.2">
      <c r="A33" s="42">
        <v>6</v>
      </c>
      <c r="B33" s="17" t="s">
        <v>48</v>
      </c>
      <c r="C33" s="4" t="s">
        <v>51</v>
      </c>
      <c r="D33" s="5" t="s">
        <v>52</v>
      </c>
      <c r="E33" s="21" t="s">
        <v>1</v>
      </c>
      <c r="F33" s="182" t="s">
        <v>113</v>
      </c>
      <c r="G33" s="182"/>
      <c r="H33" s="217" t="s">
        <v>171</v>
      </c>
      <c r="I33" s="217"/>
      <c r="J33" s="217"/>
      <c r="K33" s="213" t="s">
        <v>1</v>
      </c>
      <c r="L33" s="22" t="s">
        <v>1</v>
      </c>
      <c r="M33" s="22">
        <v>-18</v>
      </c>
      <c r="N33" s="125" t="s">
        <v>156</v>
      </c>
    </row>
    <row r="34" spans="1:14" ht="56.25" x14ac:dyDescent="0.2">
      <c r="A34" s="42">
        <v>7</v>
      </c>
      <c r="B34" s="17" t="s">
        <v>48</v>
      </c>
      <c r="C34" s="4" t="s">
        <v>51</v>
      </c>
      <c r="D34" s="5" t="s">
        <v>43</v>
      </c>
      <c r="E34" s="21" t="s">
        <v>114</v>
      </c>
      <c r="F34" s="182" t="s">
        <v>113</v>
      </c>
      <c r="G34" s="182"/>
      <c r="H34" s="217" t="s">
        <v>172</v>
      </c>
      <c r="I34" s="217"/>
      <c r="J34" s="217"/>
      <c r="K34" s="213" t="s">
        <v>173</v>
      </c>
      <c r="L34" s="22" t="s">
        <v>174</v>
      </c>
      <c r="M34" s="22">
        <v>-18</v>
      </c>
      <c r="N34" s="125" t="s">
        <v>157</v>
      </c>
    </row>
    <row r="35" spans="1:14" ht="37.5" x14ac:dyDescent="0.2">
      <c r="A35" s="42">
        <v>8</v>
      </c>
      <c r="B35" s="17" t="s">
        <v>48</v>
      </c>
      <c r="C35" s="4" t="s">
        <v>115</v>
      </c>
      <c r="D35" s="5" t="s">
        <v>116</v>
      </c>
      <c r="E35" s="21" t="s">
        <v>117</v>
      </c>
      <c r="F35" s="182" t="s">
        <v>118</v>
      </c>
      <c r="G35" s="182"/>
      <c r="H35" s="217" t="s">
        <v>119</v>
      </c>
      <c r="I35" s="217"/>
      <c r="J35" s="217"/>
      <c r="K35" s="213" t="s">
        <v>176</v>
      </c>
      <c r="L35" s="22" t="s">
        <v>177</v>
      </c>
      <c r="M35" s="22">
        <v>-15</v>
      </c>
      <c r="N35" s="125" t="s">
        <v>156</v>
      </c>
    </row>
    <row r="36" spans="1:14" ht="33" x14ac:dyDescent="0.2">
      <c r="A36" s="44">
        <v>9</v>
      </c>
      <c r="B36" s="17" t="s">
        <v>48</v>
      </c>
      <c r="C36" s="4" t="s">
        <v>4</v>
      </c>
      <c r="D36" s="5" t="s">
        <v>45</v>
      </c>
      <c r="E36" s="21" t="s">
        <v>1</v>
      </c>
      <c r="F36" s="182" t="s">
        <v>44</v>
      </c>
      <c r="G36" s="182"/>
      <c r="H36" s="217" t="s">
        <v>46</v>
      </c>
      <c r="I36" s="217"/>
      <c r="J36" s="217"/>
      <c r="K36" s="213" t="s">
        <v>178</v>
      </c>
      <c r="L36" s="22" t="s">
        <v>179</v>
      </c>
      <c r="M36" s="22">
        <v>-3</v>
      </c>
      <c r="N36" s="125" t="s">
        <v>156</v>
      </c>
    </row>
    <row r="37" spans="1:14" ht="33.75" thickBot="1" x14ac:dyDescent="0.25">
      <c r="A37" s="45">
        <v>10</v>
      </c>
      <c r="B37" s="38" t="s">
        <v>48</v>
      </c>
      <c r="C37" s="88" t="s">
        <v>4</v>
      </c>
      <c r="D37" s="3" t="s">
        <v>45</v>
      </c>
      <c r="E37" s="39" t="s">
        <v>1</v>
      </c>
      <c r="F37" s="157" t="s">
        <v>49</v>
      </c>
      <c r="G37" s="157"/>
      <c r="H37" s="218" t="s">
        <v>46</v>
      </c>
      <c r="I37" s="218"/>
      <c r="J37" s="218"/>
      <c r="K37" s="219" t="s">
        <v>178</v>
      </c>
      <c r="L37" s="34" t="s">
        <v>179</v>
      </c>
      <c r="M37" s="34">
        <v>-3</v>
      </c>
      <c r="N37" s="126" t="s">
        <v>156</v>
      </c>
    </row>
    <row r="38" spans="1:14" ht="17.25" thickBot="1" x14ac:dyDescent="0.3">
      <c r="B38" s="158" t="s">
        <v>120</v>
      </c>
      <c r="C38" s="159"/>
      <c r="D38" s="160"/>
      <c r="E38" s="46"/>
      <c r="F38" s="47"/>
      <c r="G38" s="48"/>
      <c r="H38" s="48"/>
    </row>
    <row r="39" spans="1:14" ht="19.5" thickBot="1" x14ac:dyDescent="0.3">
      <c r="B39" s="50"/>
      <c r="C39" s="51"/>
      <c r="D39" s="52"/>
      <c r="E39" s="46"/>
      <c r="F39" s="47"/>
      <c r="G39" s="48"/>
      <c r="H39" s="48"/>
    </row>
    <row r="40" spans="1:14" ht="33.75" thickBot="1" x14ac:dyDescent="0.25">
      <c r="A40" s="161" t="s">
        <v>21</v>
      </c>
      <c r="B40" s="162"/>
      <c r="C40" s="53" t="s">
        <v>121</v>
      </c>
      <c r="D40" s="53" t="s">
        <v>122</v>
      </c>
      <c r="E40" s="53" t="s">
        <v>123</v>
      </c>
      <c r="F40" s="54"/>
      <c r="G40" s="54"/>
      <c r="H40" s="55"/>
      <c r="J40" s="122" t="s">
        <v>132</v>
      </c>
      <c r="K40" s="123" t="s">
        <v>133</v>
      </c>
      <c r="L40" s="124" t="s">
        <v>134</v>
      </c>
    </row>
    <row r="41" spans="1:14" ht="40.5" x14ac:dyDescent="0.2">
      <c r="A41" s="163" t="s">
        <v>22</v>
      </c>
      <c r="B41" s="164"/>
      <c r="C41" s="6">
        <v>8</v>
      </c>
      <c r="D41" s="6">
        <v>10</v>
      </c>
      <c r="E41" s="6">
        <v>7</v>
      </c>
      <c r="F41" s="54"/>
      <c r="G41" s="54"/>
      <c r="H41" s="56"/>
      <c r="I41" s="57"/>
      <c r="J41" s="111">
        <v>1</v>
      </c>
      <c r="K41" s="112" t="s">
        <v>135</v>
      </c>
      <c r="L41" s="113"/>
    </row>
    <row r="42" spans="1:14" ht="20.25" x14ac:dyDescent="0.2">
      <c r="A42" s="149" t="s">
        <v>23</v>
      </c>
      <c r="B42" s="150"/>
      <c r="C42" s="7">
        <v>2</v>
      </c>
      <c r="D42" s="7">
        <v>9</v>
      </c>
      <c r="E42" s="7">
        <v>4</v>
      </c>
      <c r="F42" s="54"/>
      <c r="G42" s="54"/>
      <c r="H42" s="56"/>
      <c r="I42" s="58"/>
      <c r="J42" s="111">
        <v>2</v>
      </c>
      <c r="K42" s="112" t="s">
        <v>136</v>
      </c>
      <c r="L42" s="113"/>
    </row>
    <row r="43" spans="1:14" ht="40.5" x14ac:dyDescent="0.2">
      <c r="A43" s="149" t="s">
        <v>24</v>
      </c>
      <c r="B43" s="150"/>
      <c r="C43" s="7"/>
      <c r="D43" s="7"/>
      <c r="E43" s="7">
        <v>1</v>
      </c>
      <c r="F43" s="54"/>
      <c r="G43" s="54"/>
      <c r="H43" s="56"/>
      <c r="I43" s="58"/>
      <c r="J43" s="114" t="s">
        <v>137</v>
      </c>
      <c r="K43" s="112" t="s">
        <v>138</v>
      </c>
      <c r="L43" s="113"/>
    </row>
    <row r="44" spans="1:14" ht="40.5" x14ac:dyDescent="0.2">
      <c r="A44" s="151" t="s">
        <v>25</v>
      </c>
      <c r="B44" s="152"/>
      <c r="C44" s="7">
        <v>4</v>
      </c>
      <c r="D44" s="7">
        <v>1</v>
      </c>
      <c r="E44" s="7">
        <v>2</v>
      </c>
      <c r="F44" s="54"/>
      <c r="G44" s="54"/>
      <c r="H44" s="56"/>
      <c r="I44" s="58"/>
      <c r="J44" s="114" t="s">
        <v>139</v>
      </c>
      <c r="K44" s="112" t="s">
        <v>140</v>
      </c>
      <c r="L44" s="113"/>
      <c r="M44" s="59"/>
      <c r="N44" s="60"/>
    </row>
    <row r="45" spans="1:14" ht="21" thickBot="1" x14ac:dyDescent="0.25">
      <c r="A45" s="153" t="s">
        <v>26</v>
      </c>
      <c r="B45" s="154"/>
      <c r="C45" s="7">
        <v>2</v>
      </c>
      <c r="D45" s="7"/>
      <c r="E45" s="7"/>
      <c r="F45" s="54"/>
      <c r="G45" s="54"/>
      <c r="H45" s="55"/>
      <c r="I45" s="58"/>
      <c r="J45" s="114" t="s">
        <v>141</v>
      </c>
      <c r="K45" s="112" t="s">
        <v>142</v>
      </c>
      <c r="L45" s="113"/>
    </row>
    <row r="46" spans="1:14" ht="40.5" x14ac:dyDescent="0.2">
      <c r="A46" s="155" t="s">
        <v>27</v>
      </c>
      <c r="B46" s="156"/>
      <c r="C46" s="8"/>
      <c r="D46" s="8"/>
      <c r="E46" s="8"/>
      <c r="F46" s="54"/>
      <c r="G46" s="54"/>
      <c r="H46" s="56"/>
      <c r="I46" s="58"/>
      <c r="J46" s="114" t="s">
        <v>143</v>
      </c>
      <c r="K46" s="112" t="s">
        <v>144</v>
      </c>
      <c r="L46" s="113"/>
    </row>
    <row r="47" spans="1:14" ht="40.5" x14ac:dyDescent="0.2">
      <c r="A47" s="149" t="s">
        <v>28</v>
      </c>
      <c r="B47" s="150"/>
      <c r="C47" s="7"/>
      <c r="D47" s="7"/>
      <c r="E47" s="7"/>
      <c r="F47" s="54"/>
      <c r="G47" s="54"/>
      <c r="H47" s="56"/>
      <c r="I47" s="58"/>
      <c r="J47" s="111">
        <v>3</v>
      </c>
      <c r="K47" s="112" t="s">
        <v>145</v>
      </c>
      <c r="L47" s="113"/>
    </row>
    <row r="48" spans="1:14" ht="40.5" x14ac:dyDescent="0.2">
      <c r="A48" s="149" t="s">
        <v>29</v>
      </c>
      <c r="B48" s="150"/>
      <c r="C48" s="7"/>
      <c r="D48" s="7"/>
      <c r="E48" s="7"/>
      <c r="F48" s="54"/>
      <c r="G48" s="54"/>
      <c r="H48" s="56"/>
      <c r="I48" s="58"/>
      <c r="J48" s="115">
        <v>4</v>
      </c>
      <c r="K48" s="112" t="s">
        <v>146</v>
      </c>
      <c r="L48" s="113"/>
    </row>
    <row r="49" spans="1:12" ht="21" thickBot="1" x14ac:dyDescent="0.25">
      <c r="A49" s="153" t="s">
        <v>30</v>
      </c>
      <c r="B49" s="154"/>
      <c r="C49" s="9"/>
      <c r="D49" s="61"/>
      <c r="E49" s="61"/>
      <c r="F49" s="47"/>
      <c r="G49" s="47"/>
      <c r="H49" s="56"/>
      <c r="I49" s="58"/>
      <c r="J49" s="115">
        <v>5</v>
      </c>
      <c r="K49" s="112" t="s">
        <v>147</v>
      </c>
      <c r="L49" s="113"/>
    </row>
    <row r="50" spans="1:12" ht="41.25" customHeight="1" x14ac:dyDescent="0.25">
      <c r="A50" s="173" t="s">
        <v>31</v>
      </c>
      <c r="B50" s="174"/>
      <c r="C50" s="10"/>
      <c r="D50" s="6"/>
      <c r="E50" s="6">
        <v>1</v>
      </c>
      <c r="F50" s="62"/>
      <c r="G50" s="62"/>
      <c r="H50" s="63"/>
      <c r="I50" s="58"/>
      <c r="J50" s="115">
        <v>6</v>
      </c>
      <c r="K50" s="112" t="s">
        <v>148</v>
      </c>
      <c r="L50" s="113"/>
    </row>
    <row r="51" spans="1:12" ht="48" customHeight="1" thickBot="1" x14ac:dyDescent="0.25">
      <c r="A51" s="153" t="s">
        <v>30</v>
      </c>
      <c r="B51" s="154"/>
      <c r="C51" s="10"/>
      <c r="D51" s="10"/>
      <c r="E51" s="10">
        <v>1</v>
      </c>
      <c r="F51" s="47"/>
      <c r="G51" s="48"/>
      <c r="H51" s="48"/>
      <c r="I51" s="58"/>
      <c r="J51" s="115">
        <v>7</v>
      </c>
      <c r="K51" s="112" t="s">
        <v>149</v>
      </c>
      <c r="L51" s="113"/>
    </row>
    <row r="52" spans="1:12" ht="21" thickBot="1" x14ac:dyDescent="0.25">
      <c r="A52" s="175" t="s">
        <v>124</v>
      </c>
      <c r="B52" s="176"/>
      <c r="C52" s="10"/>
      <c r="D52" s="10"/>
      <c r="E52" s="10">
        <v>1</v>
      </c>
      <c r="F52" s="47"/>
      <c r="G52" s="48"/>
      <c r="H52" s="48"/>
      <c r="I52" s="58"/>
      <c r="J52" s="115">
        <v>8</v>
      </c>
      <c r="K52" s="112" t="s">
        <v>150</v>
      </c>
      <c r="L52" s="113">
        <v>3</v>
      </c>
    </row>
    <row r="53" spans="1:12" ht="39" customHeight="1" thickBot="1" x14ac:dyDescent="0.25">
      <c r="A53" s="177" t="s">
        <v>32</v>
      </c>
      <c r="B53" s="178"/>
      <c r="C53" s="11"/>
      <c r="D53" s="11"/>
      <c r="E53" s="11"/>
      <c r="F53" s="47"/>
      <c r="G53" s="48"/>
      <c r="H53" s="48"/>
      <c r="I53" s="58"/>
      <c r="J53" s="116">
        <v>9</v>
      </c>
      <c r="K53" s="117" t="s">
        <v>151</v>
      </c>
      <c r="L53" s="118">
        <v>5</v>
      </c>
    </row>
    <row r="54" spans="1:12" ht="34.5" customHeight="1" thickBot="1" x14ac:dyDescent="0.35">
      <c r="A54" s="179" t="s">
        <v>33</v>
      </c>
      <c r="B54" s="180"/>
      <c r="C54" s="12"/>
      <c r="D54" s="64"/>
      <c r="E54" s="12"/>
      <c r="F54" s="47"/>
      <c r="G54" s="48"/>
      <c r="H54" s="48"/>
      <c r="I54" s="58"/>
      <c r="J54" s="119"/>
      <c r="K54" s="120" t="s">
        <v>0</v>
      </c>
      <c r="L54" s="121">
        <f>SUM(L41:L53)</f>
        <v>8</v>
      </c>
    </row>
    <row r="55" spans="1:12" ht="21" thickBot="1" x14ac:dyDescent="0.25">
      <c r="A55" s="165" t="s">
        <v>125</v>
      </c>
      <c r="B55" s="166"/>
      <c r="C55" s="13"/>
      <c r="D55" s="13"/>
      <c r="E55" s="13"/>
      <c r="F55" s="47"/>
      <c r="G55" s="48"/>
      <c r="H55" s="48"/>
      <c r="I55" s="58"/>
      <c r="J55" s="65"/>
      <c r="K55" s="66"/>
      <c r="L55" s="59"/>
    </row>
    <row r="56" spans="1:12" ht="17.25" thickBot="1" x14ac:dyDescent="0.25">
      <c r="A56" s="167" t="s">
        <v>34</v>
      </c>
      <c r="B56" s="168"/>
      <c r="C56" s="10"/>
      <c r="D56" s="67"/>
      <c r="E56" s="127">
        <v>1</v>
      </c>
      <c r="H56" s="68"/>
      <c r="I56" s="69"/>
      <c r="J56" s="70"/>
      <c r="K56" s="59"/>
    </row>
    <row r="57" spans="1:12" ht="17.25" thickBot="1" x14ac:dyDescent="0.25">
      <c r="A57" s="14"/>
      <c r="B57" s="15" t="s">
        <v>0</v>
      </c>
      <c r="C57" s="16">
        <v>8</v>
      </c>
      <c r="D57" s="67">
        <v>10</v>
      </c>
      <c r="E57" s="71">
        <v>10</v>
      </c>
      <c r="H57" s="68"/>
      <c r="I57" s="72"/>
    </row>
    <row r="58" spans="1:12" x14ac:dyDescent="0.3">
      <c r="I58" s="72"/>
    </row>
    <row r="59" spans="1:12" ht="37.5" x14ac:dyDescent="0.3">
      <c r="B59" s="169" t="s">
        <v>35</v>
      </c>
      <c r="C59" s="170"/>
      <c r="D59" s="74" t="s">
        <v>152</v>
      </c>
      <c r="E59" s="74" t="s">
        <v>153</v>
      </c>
      <c r="F59" s="75"/>
      <c r="G59" s="75"/>
      <c r="H59" s="75"/>
    </row>
    <row r="60" spans="1:12" x14ac:dyDescent="0.2">
      <c r="B60" s="169"/>
      <c r="C60" s="170"/>
      <c r="D60" s="76">
        <f>SUM(I12,I18,I22,I25,I25)</f>
        <v>1330.65</v>
      </c>
      <c r="E60" s="76">
        <v>686.4</v>
      </c>
      <c r="G60" s="77"/>
      <c r="H60" s="77"/>
    </row>
    <row r="61" spans="1:12" x14ac:dyDescent="0.2">
      <c r="B61" s="78"/>
      <c r="C61" s="79"/>
      <c r="D61" s="80"/>
      <c r="E61" s="80"/>
      <c r="G61" s="77"/>
      <c r="H61" s="77"/>
      <c r="J61" s="81"/>
      <c r="K61" s="82"/>
      <c r="L61" s="83"/>
    </row>
    <row r="62" spans="1:12" ht="37.5" x14ac:dyDescent="0.3">
      <c r="B62" s="171" t="s">
        <v>126</v>
      </c>
      <c r="C62" s="172"/>
      <c r="D62" s="74" t="s">
        <v>154</v>
      </c>
      <c r="E62" s="74" t="s">
        <v>155</v>
      </c>
      <c r="G62" s="77"/>
      <c r="H62" s="77"/>
      <c r="J62" s="81"/>
      <c r="K62" s="82"/>
      <c r="L62" s="83"/>
    </row>
    <row r="63" spans="1:12" x14ac:dyDescent="0.2">
      <c r="B63" s="171"/>
      <c r="C63" s="172"/>
      <c r="D63" s="84">
        <f>SUM(H12,H18,H18,H22,H25)</f>
        <v>0.15694444444444444</v>
      </c>
      <c r="E63" s="84">
        <v>0.19791666666666666</v>
      </c>
      <c r="G63" s="77"/>
      <c r="H63" s="77"/>
      <c r="J63" s="81"/>
      <c r="K63" s="82"/>
      <c r="L63" s="83"/>
    </row>
    <row r="68" spans="8:8" x14ac:dyDescent="0.3">
      <c r="H68" s="23"/>
    </row>
    <row r="69" spans="8:8" x14ac:dyDescent="0.3">
      <c r="H69" s="23"/>
    </row>
  </sheetData>
  <mergeCells count="82">
    <mergeCell ref="J1:N1"/>
    <mergeCell ref="A5:A6"/>
    <mergeCell ref="B5:B6"/>
    <mergeCell ref="C5:C6"/>
    <mergeCell ref="D5:D6"/>
    <mergeCell ref="E5:E6"/>
    <mergeCell ref="F5:G5"/>
    <mergeCell ref="N5:N6"/>
    <mergeCell ref="H5:H6"/>
    <mergeCell ref="I5:I6"/>
    <mergeCell ref="J5:J6"/>
    <mergeCell ref="K5:K6"/>
    <mergeCell ref="L5:L6"/>
    <mergeCell ref="A4:P4"/>
    <mergeCell ref="A3:P3"/>
    <mergeCell ref="A2:P2"/>
    <mergeCell ref="F27:G27"/>
    <mergeCell ref="H27:J27"/>
    <mergeCell ref="F28:G28"/>
    <mergeCell ref="H28:J28"/>
    <mergeCell ref="M5:M6"/>
    <mergeCell ref="A26:L26"/>
    <mergeCell ref="A18:G18"/>
    <mergeCell ref="J18:N18"/>
    <mergeCell ref="A20:A21"/>
    <mergeCell ref="B20:B21"/>
    <mergeCell ref="C20:C21"/>
    <mergeCell ref="A22:G22"/>
    <mergeCell ref="A25:G25"/>
    <mergeCell ref="A8:P8"/>
    <mergeCell ref="A12:G12"/>
    <mergeCell ref="A14:A15"/>
    <mergeCell ref="F31:G31"/>
    <mergeCell ref="H31:J31"/>
    <mergeCell ref="F32:G32"/>
    <mergeCell ref="H32:J32"/>
    <mergeCell ref="F29:G29"/>
    <mergeCell ref="H29:J29"/>
    <mergeCell ref="F30:G30"/>
    <mergeCell ref="H30:J30"/>
    <mergeCell ref="H35:J35"/>
    <mergeCell ref="F36:G36"/>
    <mergeCell ref="H36:J36"/>
    <mergeCell ref="F33:G33"/>
    <mergeCell ref="H33:J33"/>
    <mergeCell ref="F34:G34"/>
    <mergeCell ref="H34:J34"/>
    <mergeCell ref="F35:G35"/>
    <mergeCell ref="A55:B55"/>
    <mergeCell ref="A56:B56"/>
    <mergeCell ref="B59:C60"/>
    <mergeCell ref="B62:C63"/>
    <mergeCell ref="A47:B47"/>
    <mergeCell ref="A50:B50"/>
    <mergeCell ref="A51:B51"/>
    <mergeCell ref="A52:B52"/>
    <mergeCell ref="A53:B53"/>
    <mergeCell ref="A54:B54"/>
    <mergeCell ref="A48:B48"/>
    <mergeCell ref="A49:B49"/>
    <mergeCell ref="F37:G37"/>
    <mergeCell ref="H37:J37"/>
    <mergeCell ref="B38:D38"/>
    <mergeCell ref="A40:B40"/>
    <mergeCell ref="A41:B41"/>
    <mergeCell ref="A42:B42"/>
    <mergeCell ref="A43:B43"/>
    <mergeCell ref="A44:B44"/>
    <mergeCell ref="A45:B45"/>
    <mergeCell ref="A46:B46"/>
    <mergeCell ref="A19:P19"/>
    <mergeCell ref="A23:P23"/>
    <mergeCell ref="P14:P15"/>
    <mergeCell ref="P20:P21"/>
    <mergeCell ref="O5:O6"/>
    <mergeCell ref="P5:P6"/>
    <mergeCell ref="B14:B15"/>
    <mergeCell ref="C14:C15"/>
    <mergeCell ref="D14:D15"/>
    <mergeCell ref="A13:P13"/>
    <mergeCell ref="L14:L15"/>
    <mergeCell ref="L20:L21"/>
  </mergeCells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за ноябрь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2021-12-01T04:47:17Z</cp:lastPrinted>
  <dcterms:created xsi:type="dcterms:W3CDTF">2018-03-27T02:17:58Z</dcterms:created>
  <dcterms:modified xsi:type="dcterms:W3CDTF">2021-12-08T08:39:10Z</dcterms:modified>
</cp:coreProperties>
</file>