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7- Июл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K44" i="1"/>
</calcChain>
</file>

<file path=xl/sharedStrings.xml><?xml version="1.0" encoding="utf-8"?>
<sst xmlns="http://schemas.openxmlformats.org/spreadsheetml/2006/main" count="113" uniqueCount="101">
  <si>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</si>
  <si>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</si>
  <si>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</si>
  <si>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</si>
  <si>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</si>
  <si>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</si>
  <si>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</si>
  <si>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</si>
  <si>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</si>
  <si>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</si>
  <si>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</si>
  <si>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</si>
  <si>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</si>
  <si>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</si>
  <si>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</si>
  <si>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</si>
  <si>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</si>
  <si>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</si>
  <si>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</si>
  <si>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</si>
  <si>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</si>
  <si>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</si>
  <si>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</si>
  <si>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</si>
  <si>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</si>
  <si>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</si>
  <si>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</si>
  <si>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</si>
  <si>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</si>
  <si>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</si>
  <si>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</si>
  <si>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</si>
  <si>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</si>
  <si>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</si>
  <si>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</si>
  <si>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</si>
  <si>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</si>
  <si>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</si>
  <si>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</si>
  <si>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</si>
  <si>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</si>
  <si>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</si>
  <si>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</si>
  <si>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</si>
  <si>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</si>
  <si>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</si>
  <si>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</si>
  <si>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</si>
  <si>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</si>
  <si>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Сведения о договорах, заключенных в июле  2022 г. по результатам закупок товаров, работ, услуг</t>
  </si>
  <si>
    <t>Поставка запасных частей и материалов Cummins, Doosan</t>
  </si>
  <si>
    <t>Поставка канцелярских принадлежностей</t>
  </si>
  <si>
    <t>130                               132</t>
  </si>
  <si>
    <t>58601029263220000510000</t>
  </si>
  <si>
    <t>58601029263220000520000</t>
  </si>
  <si>
    <t>Поставка программного обеспечения</t>
  </si>
  <si>
    <t>58601029263220000530000</t>
  </si>
  <si>
    <t>Поставка первичных средств пожаротушения</t>
  </si>
  <si>
    <t>58601029263220000540000</t>
  </si>
  <si>
    <t>Поставка инвентаря и хозяйственных принадлежностей</t>
  </si>
  <si>
    <t>130                            132</t>
  </si>
  <si>
    <t>58601029263220000550000</t>
  </si>
  <si>
    <t>Поставка средств защиты используемых в электроустановках</t>
  </si>
  <si>
    <t>58601029263220000560000</t>
  </si>
  <si>
    <t>Выполнение работ по установке и подключению плат контроллера РСС3300</t>
  </si>
  <si>
    <t>120                             121</t>
  </si>
  <si>
    <t>58601029263220000570000</t>
  </si>
  <si>
    <t>Оказание услуг по добровольному медицинскому страхованию работника АО "Юграэнерго"</t>
  </si>
  <si>
    <t>58601029263220000590000</t>
  </si>
  <si>
    <t>Поставка строительных материалов</t>
  </si>
  <si>
    <t>58601029263220000600000</t>
  </si>
  <si>
    <t>130                                        132</t>
  </si>
  <si>
    <t>58601029263220000610000</t>
  </si>
  <si>
    <t>Поставка материалов, оборудования и комплектующих для проведения работ по переустройству ДЭС-0,4 кВ (с..Няксимволь, с.Ломбовож, д.Анеева, д.Сартынья)</t>
  </si>
  <si>
    <t>58601029263220000630000</t>
  </si>
  <si>
    <t>Поставка приборов учета</t>
  </si>
  <si>
    <t>120                                   121</t>
  </si>
  <si>
    <t>58601029263220000640000</t>
  </si>
  <si>
    <t>Выполнение работ по проведению испытаний электрооборудования</t>
  </si>
  <si>
    <t>58601029263220000650000</t>
  </si>
  <si>
    <t>Выполнение строительно-монтажных работ по переустройству ДЭС-0,4 кВ в с.Няксимволь Березовского района</t>
  </si>
  <si>
    <t>120                                 121</t>
  </si>
  <si>
    <t>58601029263220000660000</t>
  </si>
  <si>
    <t>Выполнение работ по ремонту крыши офисного здания, г. Ханты-Мансийск, ул. Сосновый Бор, 21</t>
  </si>
  <si>
    <t>58601029263220000670000</t>
  </si>
  <si>
    <t>Выполнение работ по капитальному ремонту электросетевого оборудования с. Саранпауль Березовского района</t>
  </si>
  <si>
    <t>58601029263220000680000</t>
  </si>
  <si>
    <t>Выполнение шеф-монтажных и пусконаладочных работ по подключению теплового модуля ТММ-ТМ.300</t>
  </si>
  <si>
    <t>120                            121</t>
  </si>
  <si>
    <t>58601029263220000580000</t>
  </si>
  <si>
    <t>Поставка инструментов</t>
  </si>
  <si>
    <t>58601029263220000620000</t>
  </si>
  <si>
    <t>Бумага и картон</t>
  </si>
  <si>
    <t>17.12</t>
  </si>
  <si>
    <t>27.11.3</t>
  </si>
  <si>
    <t>Установки генераторные электрические и вращающиеся преобразователи</t>
  </si>
  <si>
    <t xml:space="preserve">58601029263220000470000
</t>
  </si>
  <si>
    <t>Оборудование электрическое прочее</t>
  </si>
  <si>
    <t>27.90</t>
  </si>
  <si>
    <t xml:space="preserve">58601029263220000510000
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</si>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</sst>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3"/>
  <sheetViews>
    <sheetView tabSelected="1" topLeftCell="A48" zoomScale="130" zoomScaleNormal="130" workbookViewId="0">
      <selection activeCell="O52" sqref="O52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8" t="s">
        <v>0</v>
      </c>
      <c r="F5" s="38"/>
      <c r="G5" s="38"/>
      <c r="H5" s="38"/>
      <c r="I5" s="38"/>
      <c r="J5" s="38"/>
    </row>
    <row r="6" spans="1:14" x14ac:dyDescent="0.25">
      <c r="M6" s="43" t="s">
        <v>1</v>
      </c>
      <c r="N6" s="43"/>
    </row>
    <row r="7" spans="1:14" x14ac:dyDescent="0.25">
      <c r="A7" s="42" t="s">
        <v>2</v>
      </c>
      <c r="B7" s="42"/>
      <c r="C7" s="42"/>
      <c r="D7" s="42"/>
      <c r="F7" s="44" t="s">
        <v>16</v>
      </c>
      <c r="G7" s="44"/>
      <c r="H7" s="44"/>
      <c r="I7" s="44"/>
      <c r="J7" s="44"/>
      <c r="K7" s="44"/>
      <c r="L7" s="7" t="s">
        <v>3</v>
      </c>
      <c r="M7" s="43">
        <v>8601029263</v>
      </c>
      <c r="N7" s="43"/>
    </row>
    <row r="8" spans="1:14" x14ac:dyDescent="0.25">
      <c r="A8" s="42"/>
      <c r="B8" s="42"/>
      <c r="C8" s="42"/>
      <c r="D8" s="42"/>
      <c r="F8" s="40"/>
      <c r="G8" s="40"/>
      <c r="H8" s="40"/>
      <c r="I8" s="40"/>
      <c r="J8" s="40"/>
      <c r="K8" s="40"/>
      <c r="L8" s="7" t="s">
        <v>4</v>
      </c>
      <c r="M8" s="43">
        <v>860101001</v>
      </c>
      <c r="N8" s="43"/>
    </row>
    <row r="9" spans="1:14" x14ac:dyDescent="0.25">
      <c r="A9" s="39" t="s">
        <v>5</v>
      </c>
      <c r="B9" s="39"/>
      <c r="C9" s="39"/>
      <c r="D9" s="39"/>
      <c r="F9" s="40" t="s">
        <v>17</v>
      </c>
      <c r="G9" s="40"/>
      <c r="H9" s="40"/>
      <c r="I9" s="40"/>
      <c r="J9" s="40"/>
      <c r="K9" s="40"/>
      <c r="L9" s="7" t="s">
        <v>6</v>
      </c>
      <c r="M9" s="43">
        <v>12267</v>
      </c>
      <c r="N9" s="43"/>
    </row>
    <row r="10" spans="1:14" x14ac:dyDescent="0.25">
      <c r="A10" s="39" t="s">
        <v>7</v>
      </c>
      <c r="B10" s="39"/>
      <c r="C10" s="39"/>
      <c r="D10" s="39"/>
      <c r="F10" s="41" t="s">
        <v>33</v>
      </c>
      <c r="G10" s="41"/>
      <c r="H10" s="41"/>
      <c r="I10" s="41"/>
      <c r="J10" s="41"/>
      <c r="K10" s="41"/>
      <c r="L10" s="7" t="s">
        <v>8</v>
      </c>
      <c r="M10" s="43">
        <v>13</v>
      </c>
      <c r="N10" s="43"/>
    </row>
    <row r="11" spans="1:14" ht="26.25" customHeight="1" x14ac:dyDescent="0.25">
      <c r="A11" s="39" t="s">
        <v>9</v>
      </c>
      <c r="B11" s="39"/>
      <c r="C11" s="39"/>
      <c r="D11" s="39"/>
      <c r="F11" s="41" t="s">
        <v>18</v>
      </c>
      <c r="G11" s="41"/>
      <c r="H11" s="41"/>
      <c r="I11" s="41"/>
      <c r="J11" s="41"/>
      <c r="K11" s="41"/>
      <c r="L11" s="46" t="s">
        <v>10</v>
      </c>
      <c r="M11" s="47">
        <v>71871000001</v>
      </c>
      <c r="N11" s="48"/>
    </row>
    <row r="12" spans="1:14" x14ac:dyDescent="0.25">
      <c r="A12" s="39" t="s">
        <v>11</v>
      </c>
      <c r="B12" s="39"/>
      <c r="C12" s="39"/>
      <c r="D12" s="39"/>
      <c r="F12" s="45" t="s">
        <v>15</v>
      </c>
      <c r="G12" s="45"/>
      <c r="H12" s="45"/>
      <c r="I12" s="45"/>
      <c r="J12" s="45"/>
      <c r="K12" s="45"/>
      <c r="L12" s="46"/>
      <c r="M12" s="49"/>
      <c r="N12" s="50"/>
    </row>
    <row r="13" spans="1:14" x14ac:dyDescent="0.25">
      <c r="B13" s="8"/>
      <c r="C13" s="8"/>
      <c r="D13" s="8"/>
      <c r="F13" s="41" t="s">
        <v>34</v>
      </c>
      <c r="G13" s="41"/>
      <c r="H13" s="41"/>
      <c r="I13" s="41"/>
      <c r="J13" s="41"/>
      <c r="K13" s="41"/>
      <c r="L13" s="46" t="s">
        <v>12</v>
      </c>
      <c r="M13" s="43">
        <v>383</v>
      </c>
      <c r="N13" s="43"/>
    </row>
    <row r="14" spans="1:14" x14ac:dyDescent="0.25">
      <c r="A14" s="39" t="s">
        <v>13</v>
      </c>
      <c r="B14" s="39"/>
      <c r="C14" s="39"/>
      <c r="D14" s="39"/>
      <c r="F14" s="41" t="s">
        <v>14</v>
      </c>
      <c r="G14" s="41"/>
      <c r="H14" s="41"/>
      <c r="I14" s="41"/>
      <c r="J14" s="41"/>
      <c r="K14" s="41"/>
      <c r="L14" s="46"/>
      <c r="M14" s="43"/>
      <c r="N14" s="43"/>
    </row>
    <row r="15" spans="1:14" x14ac:dyDescent="0.25">
      <c r="B15" s="8"/>
      <c r="C15" s="8"/>
      <c r="D15" s="8"/>
    </row>
    <row r="16" spans="1:14" x14ac:dyDescent="0.25">
      <c r="A16" s="37" t="s">
        <v>19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11" customFormat="1" ht="27" customHeight="1" x14ac:dyDescent="0.25">
      <c r="A17" s="9" t="s">
        <v>20</v>
      </c>
      <c r="B17" s="31" t="s">
        <v>21</v>
      </c>
      <c r="C17" s="31"/>
      <c r="D17" s="31"/>
      <c r="E17" s="24" t="s">
        <v>22</v>
      </c>
      <c r="F17" s="25"/>
      <c r="G17" s="31" t="s">
        <v>23</v>
      </c>
      <c r="H17" s="31"/>
      <c r="I17" s="31"/>
      <c r="J17" s="31"/>
      <c r="K17" s="31" t="s">
        <v>24</v>
      </c>
      <c r="L17" s="31"/>
      <c r="M17" s="31" t="s">
        <v>25</v>
      </c>
      <c r="N17" s="31"/>
    </row>
    <row r="18" spans="1:14" s="11" customFormat="1" ht="11.25" x14ac:dyDescent="0.25">
      <c r="A18" s="9">
        <v>1</v>
      </c>
      <c r="B18" s="31">
        <v>2</v>
      </c>
      <c r="C18" s="31"/>
      <c r="D18" s="31"/>
      <c r="E18" s="24">
        <v>3</v>
      </c>
      <c r="F18" s="25"/>
      <c r="G18" s="31">
        <v>4</v>
      </c>
      <c r="H18" s="31"/>
      <c r="I18" s="31"/>
      <c r="J18" s="31"/>
      <c r="K18" s="31">
        <v>5</v>
      </c>
      <c r="L18" s="31"/>
      <c r="M18" s="31">
        <v>6</v>
      </c>
      <c r="N18" s="31"/>
    </row>
    <row r="19" spans="1:14" s="11" customFormat="1" ht="27" customHeight="1" x14ac:dyDescent="0.25">
      <c r="A19" s="9">
        <v>1</v>
      </c>
      <c r="B19" s="24" t="s">
        <v>50</v>
      </c>
      <c r="C19" s="26"/>
      <c r="D19" s="25"/>
      <c r="E19" s="24">
        <v>130</v>
      </c>
      <c r="F19" s="25"/>
      <c r="G19" s="27" t="s">
        <v>53</v>
      </c>
      <c r="H19" s="28"/>
      <c r="I19" s="28"/>
      <c r="J19" s="29"/>
      <c r="K19" s="32">
        <v>6777000</v>
      </c>
      <c r="L19" s="33"/>
      <c r="M19" s="24">
        <v>1</v>
      </c>
      <c r="N19" s="25"/>
    </row>
    <row r="20" spans="1:14" s="11" customFormat="1" ht="26.25" customHeight="1" x14ac:dyDescent="0.25">
      <c r="A20" s="9">
        <v>2</v>
      </c>
      <c r="B20" s="24" t="s">
        <v>51</v>
      </c>
      <c r="C20" s="26"/>
      <c r="D20" s="25"/>
      <c r="E20" s="24" t="s">
        <v>52</v>
      </c>
      <c r="F20" s="25"/>
      <c r="G20" s="27" t="s">
        <v>54</v>
      </c>
      <c r="H20" s="28"/>
      <c r="I20" s="28"/>
      <c r="J20" s="29"/>
      <c r="K20" s="32">
        <v>222204</v>
      </c>
      <c r="L20" s="33"/>
      <c r="M20" s="24">
        <v>1</v>
      </c>
      <c r="N20" s="25"/>
    </row>
    <row r="21" spans="1:14" s="11" customFormat="1" ht="26.25" customHeight="1" x14ac:dyDescent="0.25">
      <c r="A21" s="9">
        <v>3</v>
      </c>
      <c r="B21" s="24" t="s">
        <v>55</v>
      </c>
      <c r="C21" s="26"/>
      <c r="D21" s="25"/>
      <c r="E21" s="24">
        <v>120</v>
      </c>
      <c r="F21" s="25"/>
      <c r="G21" s="27" t="s">
        <v>56</v>
      </c>
      <c r="H21" s="28"/>
      <c r="I21" s="28"/>
      <c r="J21" s="29"/>
      <c r="K21" s="32">
        <v>132400</v>
      </c>
      <c r="L21" s="33"/>
      <c r="M21" s="24">
        <v>1</v>
      </c>
      <c r="N21" s="25"/>
    </row>
    <row r="22" spans="1:14" s="11" customFormat="1" ht="24.75" customHeight="1" x14ac:dyDescent="0.25">
      <c r="A22" s="9">
        <v>4</v>
      </c>
      <c r="B22" s="24" t="s">
        <v>57</v>
      </c>
      <c r="C22" s="26"/>
      <c r="D22" s="25"/>
      <c r="E22" s="24">
        <v>130</v>
      </c>
      <c r="F22" s="25"/>
      <c r="G22" s="27" t="s">
        <v>58</v>
      </c>
      <c r="H22" s="28"/>
      <c r="I22" s="28"/>
      <c r="J22" s="29"/>
      <c r="K22" s="32">
        <v>60177</v>
      </c>
      <c r="L22" s="33"/>
      <c r="M22" s="24">
        <v>1</v>
      </c>
      <c r="N22" s="25"/>
    </row>
    <row r="23" spans="1:14" s="11" customFormat="1" ht="27" customHeight="1" x14ac:dyDescent="0.25">
      <c r="A23" s="9">
        <v>5</v>
      </c>
      <c r="B23" s="24" t="s">
        <v>59</v>
      </c>
      <c r="C23" s="26"/>
      <c r="D23" s="25"/>
      <c r="E23" s="24" t="s">
        <v>60</v>
      </c>
      <c r="F23" s="25"/>
      <c r="G23" s="27" t="s">
        <v>61</v>
      </c>
      <c r="H23" s="28"/>
      <c r="I23" s="28"/>
      <c r="J23" s="29"/>
      <c r="K23" s="32">
        <v>231952.8</v>
      </c>
      <c r="L23" s="33"/>
      <c r="M23" s="24">
        <v>1</v>
      </c>
      <c r="N23" s="25"/>
    </row>
    <row r="24" spans="1:14" s="11" customFormat="1" ht="25.5" customHeight="1" x14ac:dyDescent="0.25">
      <c r="A24" s="9">
        <v>6</v>
      </c>
      <c r="B24" s="24" t="s">
        <v>62</v>
      </c>
      <c r="C24" s="26"/>
      <c r="D24" s="25"/>
      <c r="E24" s="24">
        <v>210</v>
      </c>
      <c r="F24" s="25"/>
      <c r="G24" s="27" t="s">
        <v>63</v>
      </c>
      <c r="H24" s="28"/>
      <c r="I24" s="28"/>
      <c r="J24" s="29"/>
      <c r="K24" s="32">
        <v>189350</v>
      </c>
      <c r="L24" s="33"/>
      <c r="M24" s="24">
        <v>1</v>
      </c>
      <c r="N24" s="25"/>
    </row>
    <row r="25" spans="1:14" s="11" customFormat="1" ht="33.75" customHeight="1" x14ac:dyDescent="0.25">
      <c r="A25" s="9">
        <v>7</v>
      </c>
      <c r="B25" s="24" t="s">
        <v>64</v>
      </c>
      <c r="C25" s="26"/>
      <c r="D25" s="25"/>
      <c r="E25" s="24" t="s">
        <v>65</v>
      </c>
      <c r="F25" s="25"/>
      <c r="G25" s="27" t="s">
        <v>66</v>
      </c>
      <c r="H25" s="28"/>
      <c r="I25" s="28"/>
      <c r="J25" s="29"/>
      <c r="K25" s="32">
        <v>650270</v>
      </c>
      <c r="L25" s="33"/>
      <c r="M25" s="24">
        <v>1</v>
      </c>
      <c r="N25" s="25"/>
    </row>
    <row r="26" spans="1:14" s="11" customFormat="1" ht="36" customHeight="1" x14ac:dyDescent="0.25">
      <c r="A26" s="9">
        <v>8</v>
      </c>
      <c r="B26" s="24" t="s">
        <v>67</v>
      </c>
      <c r="C26" s="26"/>
      <c r="D26" s="25"/>
      <c r="E26" s="24">
        <v>210</v>
      </c>
      <c r="F26" s="25"/>
      <c r="G26" s="27" t="s">
        <v>68</v>
      </c>
      <c r="H26" s="28"/>
      <c r="I26" s="28"/>
      <c r="J26" s="29"/>
      <c r="K26" s="32">
        <v>133240</v>
      </c>
      <c r="L26" s="33"/>
      <c r="M26" s="24">
        <v>1</v>
      </c>
      <c r="N26" s="25"/>
    </row>
    <row r="27" spans="1:14" s="11" customFormat="1" ht="15.75" customHeight="1" x14ac:dyDescent="0.25">
      <c r="A27" s="9">
        <v>9</v>
      </c>
      <c r="B27" s="24" t="s">
        <v>69</v>
      </c>
      <c r="C27" s="26"/>
      <c r="D27" s="25"/>
      <c r="E27" s="24">
        <v>130</v>
      </c>
      <c r="F27" s="25"/>
      <c r="G27" s="27" t="s">
        <v>70</v>
      </c>
      <c r="H27" s="28"/>
      <c r="I27" s="28"/>
      <c r="J27" s="29"/>
      <c r="K27" s="32">
        <v>237500</v>
      </c>
      <c r="L27" s="33"/>
      <c r="M27" s="24">
        <v>1</v>
      </c>
      <c r="N27" s="25"/>
    </row>
    <row r="28" spans="1:14" s="11" customFormat="1" ht="23.25" customHeight="1" x14ac:dyDescent="0.25">
      <c r="A28" s="9">
        <v>10</v>
      </c>
      <c r="B28" s="24" t="s">
        <v>59</v>
      </c>
      <c r="C28" s="26"/>
      <c r="D28" s="25"/>
      <c r="E28" s="24" t="s">
        <v>71</v>
      </c>
      <c r="F28" s="25"/>
      <c r="G28" s="27" t="s">
        <v>72</v>
      </c>
      <c r="H28" s="28"/>
      <c r="I28" s="28"/>
      <c r="J28" s="29"/>
      <c r="K28" s="32">
        <v>320417.59999999998</v>
      </c>
      <c r="L28" s="33"/>
      <c r="M28" s="24">
        <v>1</v>
      </c>
      <c r="N28" s="25"/>
    </row>
    <row r="29" spans="1:14" s="11" customFormat="1" ht="38.25" customHeight="1" x14ac:dyDescent="0.25">
      <c r="A29" s="9">
        <v>11</v>
      </c>
      <c r="B29" s="24" t="s">
        <v>73</v>
      </c>
      <c r="C29" s="26"/>
      <c r="D29" s="25"/>
      <c r="E29" s="24">
        <v>120</v>
      </c>
      <c r="F29" s="25"/>
      <c r="G29" s="27" t="s">
        <v>74</v>
      </c>
      <c r="H29" s="28"/>
      <c r="I29" s="28"/>
      <c r="J29" s="29"/>
      <c r="K29" s="32">
        <v>1875000</v>
      </c>
      <c r="L29" s="33"/>
      <c r="M29" s="24">
        <v>1</v>
      </c>
      <c r="N29" s="25"/>
    </row>
    <row r="30" spans="1:14" s="11" customFormat="1" ht="17.25" customHeight="1" x14ac:dyDescent="0.25">
      <c r="A30" s="9">
        <v>12</v>
      </c>
      <c r="B30" s="24" t="s">
        <v>75</v>
      </c>
      <c r="C30" s="26"/>
      <c r="D30" s="25"/>
      <c r="E30" s="24" t="s">
        <v>76</v>
      </c>
      <c r="F30" s="25"/>
      <c r="G30" s="27" t="s">
        <v>77</v>
      </c>
      <c r="H30" s="28"/>
      <c r="I30" s="28"/>
      <c r="J30" s="29"/>
      <c r="K30" s="32">
        <v>16940907</v>
      </c>
      <c r="L30" s="33"/>
      <c r="M30" s="24">
        <v>1</v>
      </c>
      <c r="N30" s="25"/>
    </row>
    <row r="31" spans="1:14" s="11" customFormat="1" ht="27" customHeight="1" x14ac:dyDescent="0.25">
      <c r="A31" s="9">
        <v>13</v>
      </c>
      <c r="B31" s="24" t="s">
        <v>78</v>
      </c>
      <c r="C31" s="26"/>
      <c r="D31" s="25"/>
      <c r="E31" s="24">
        <v>120</v>
      </c>
      <c r="F31" s="25"/>
      <c r="G31" s="27" t="s">
        <v>79</v>
      </c>
      <c r="H31" s="28"/>
      <c r="I31" s="28"/>
      <c r="J31" s="29"/>
      <c r="K31" s="32">
        <v>2445262.5699999998</v>
      </c>
      <c r="L31" s="33"/>
      <c r="M31" s="24">
        <v>1</v>
      </c>
      <c r="N31" s="25"/>
    </row>
    <row r="32" spans="1:14" s="11" customFormat="1" ht="48.75" customHeight="1" x14ac:dyDescent="0.25">
      <c r="A32" s="9">
        <v>14</v>
      </c>
      <c r="B32" s="24" t="s">
        <v>80</v>
      </c>
      <c r="C32" s="26"/>
      <c r="D32" s="25"/>
      <c r="E32" s="24" t="s">
        <v>81</v>
      </c>
      <c r="F32" s="25"/>
      <c r="G32" s="27" t="s">
        <v>82</v>
      </c>
      <c r="H32" s="28"/>
      <c r="I32" s="28"/>
      <c r="J32" s="29"/>
      <c r="K32" s="32">
        <v>832781</v>
      </c>
      <c r="L32" s="33"/>
      <c r="M32" s="24">
        <v>1</v>
      </c>
      <c r="N32" s="25"/>
    </row>
    <row r="33" spans="1:14" s="11" customFormat="1" ht="37.5" customHeight="1" x14ac:dyDescent="0.25">
      <c r="A33" s="9">
        <v>15</v>
      </c>
      <c r="B33" s="24" t="s">
        <v>83</v>
      </c>
      <c r="C33" s="26"/>
      <c r="D33" s="25"/>
      <c r="E33" s="24" t="s">
        <v>81</v>
      </c>
      <c r="F33" s="25"/>
      <c r="G33" s="27" t="s">
        <v>84</v>
      </c>
      <c r="H33" s="28"/>
      <c r="I33" s="28"/>
      <c r="J33" s="29"/>
      <c r="K33" s="32">
        <v>2902971.85</v>
      </c>
      <c r="L33" s="33"/>
      <c r="M33" s="24">
        <v>1</v>
      </c>
      <c r="N33" s="25"/>
    </row>
    <row r="34" spans="1:14" s="11" customFormat="1" ht="48.75" customHeight="1" x14ac:dyDescent="0.25">
      <c r="A34" s="9">
        <v>16</v>
      </c>
      <c r="B34" s="24" t="s">
        <v>85</v>
      </c>
      <c r="C34" s="26"/>
      <c r="D34" s="25"/>
      <c r="E34" s="24" t="s">
        <v>65</v>
      </c>
      <c r="F34" s="25"/>
      <c r="G34" s="27" t="s">
        <v>86</v>
      </c>
      <c r="H34" s="28"/>
      <c r="I34" s="28"/>
      <c r="J34" s="29"/>
      <c r="K34" s="32">
        <v>5813124</v>
      </c>
      <c r="L34" s="33"/>
      <c r="M34" s="24">
        <v>1</v>
      </c>
      <c r="N34" s="25"/>
    </row>
    <row r="35" spans="1:14" s="11" customFormat="1" ht="46.5" customHeight="1" x14ac:dyDescent="0.25">
      <c r="A35" s="9">
        <v>17</v>
      </c>
      <c r="B35" s="24" t="s">
        <v>87</v>
      </c>
      <c r="C35" s="26"/>
      <c r="D35" s="25"/>
      <c r="E35" s="24" t="s">
        <v>88</v>
      </c>
      <c r="F35" s="25"/>
      <c r="G35" s="27" t="s">
        <v>89</v>
      </c>
      <c r="H35" s="28"/>
      <c r="I35" s="28"/>
      <c r="J35" s="29"/>
      <c r="K35" s="32">
        <v>684000</v>
      </c>
      <c r="L35" s="33"/>
      <c r="M35" s="24">
        <v>1</v>
      </c>
      <c r="N35" s="25"/>
    </row>
    <row r="36" spans="1:14" s="11" customFormat="1" ht="17.25" customHeight="1" x14ac:dyDescent="0.25">
      <c r="A36" s="9">
        <v>18</v>
      </c>
      <c r="B36" s="24" t="s">
        <v>90</v>
      </c>
      <c r="C36" s="26"/>
      <c r="D36" s="25"/>
      <c r="E36" s="24">
        <v>120</v>
      </c>
      <c r="F36" s="25"/>
      <c r="G36" s="27" t="s">
        <v>91</v>
      </c>
      <c r="H36" s="28"/>
      <c r="I36" s="28"/>
      <c r="J36" s="29"/>
      <c r="K36" s="32">
        <v>1111436.04</v>
      </c>
      <c r="L36" s="33"/>
      <c r="M36" s="24">
        <v>1</v>
      </c>
      <c r="N36" s="25"/>
    </row>
    <row r="37" spans="1:14" ht="12" customHeight="1" x14ac:dyDescent="0.25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ht="16.5" customHeight="1" x14ac:dyDescent="0.25">
      <c r="A38" s="9">
        <v>2</v>
      </c>
      <c r="B38" s="21" t="s">
        <v>36</v>
      </c>
      <c r="C38" s="22"/>
      <c r="D38" s="22"/>
      <c r="E38" s="22"/>
      <c r="F38" s="22"/>
      <c r="G38" s="22"/>
      <c r="H38" s="22"/>
      <c r="I38" s="22"/>
      <c r="J38" s="23"/>
      <c r="K38" s="30">
        <v>0</v>
      </c>
      <c r="L38" s="30"/>
      <c r="M38" s="31">
        <v>0</v>
      </c>
      <c r="N38" s="31"/>
    </row>
    <row r="39" spans="1:14" ht="25.5" customHeight="1" x14ac:dyDescent="0.25">
      <c r="A39" s="9">
        <v>3</v>
      </c>
      <c r="B39" s="21" t="s">
        <v>37</v>
      </c>
      <c r="C39" s="22"/>
      <c r="D39" s="22"/>
      <c r="E39" s="22"/>
      <c r="F39" s="22"/>
      <c r="G39" s="22"/>
      <c r="H39" s="22"/>
      <c r="I39" s="22"/>
      <c r="J39" s="23"/>
      <c r="K39" s="30">
        <v>219008.17</v>
      </c>
      <c r="L39" s="30"/>
      <c r="M39" s="31">
        <v>4</v>
      </c>
      <c r="N39" s="31"/>
    </row>
    <row r="40" spans="1:14" ht="27" customHeight="1" x14ac:dyDescent="0.25">
      <c r="A40" s="9">
        <v>4</v>
      </c>
      <c r="B40" s="21" t="s">
        <v>100</v>
      </c>
      <c r="C40" s="22"/>
      <c r="D40" s="22"/>
      <c r="E40" s="22"/>
      <c r="F40" s="22"/>
      <c r="G40" s="22"/>
      <c r="H40" s="22"/>
      <c r="I40" s="22"/>
      <c r="J40" s="23"/>
      <c r="K40" s="30">
        <v>2064333.9</v>
      </c>
      <c r="L40" s="30"/>
      <c r="M40" s="31">
        <v>105</v>
      </c>
      <c r="N40" s="31"/>
    </row>
    <row r="41" spans="1:14" ht="46.5" customHeight="1" x14ac:dyDescent="0.25">
      <c r="A41" s="9">
        <v>5</v>
      </c>
      <c r="B41" s="21" t="s">
        <v>46</v>
      </c>
      <c r="C41" s="22"/>
      <c r="D41" s="22"/>
      <c r="E41" s="22"/>
      <c r="F41" s="22"/>
      <c r="G41" s="22"/>
      <c r="H41" s="22"/>
      <c r="I41" s="22"/>
      <c r="J41" s="23"/>
      <c r="K41" s="32">
        <v>0</v>
      </c>
      <c r="L41" s="33"/>
      <c r="M41" s="24">
        <v>0</v>
      </c>
      <c r="N41" s="25"/>
    </row>
    <row r="42" spans="1:14" ht="38.25" customHeight="1" x14ac:dyDescent="0.25">
      <c r="A42" s="9">
        <v>6</v>
      </c>
      <c r="B42" s="21" t="s">
        <v>47</v>
      </c>
      <c r="C42" s="22"/>
      <c r="D42" s="22"/>
      <c r="E42" s="22"/>
      <c r="F42" s="22"/>
      <c r="G42" s="22"/>
      <c r="H42" s="22"/>
      <c r="I42" s="22"/>
      <c r="J42" s="23"/>
      <c r="K42" s="32">
        <v>0</v>
      </c>
      <c r="L42" s="33"/>
      <c r="M42" s="24">
        <v>0</v>
      </c>
      <c r="N42" s="25"/>
    </row>
    <row r="43" spans="1:14" ht="48" customHeight="1" x14ac:dyDescent="0.25">
      <c r="A43" s="9">
        <v>7</v>
      </c>
      <c r="B43" s="21" t="s">
        <v>48</v>
      </c>
      <c r="C43" s="22"/>
      <c r="D43" s="22"/>
      <c r="E43" s="22"/>
      <c r="F43" s="22"/>
      <c r="G43" s="22"/>
      <c r="H43" s="22"/>
      <c r="I43" s="22"/>
      <c r="J43" s="23"/>
      <c r="K43" s="32">
        <v>0</v>
      </c>
      <c r="L43" s="33"/>
      <c r="M43" s="24">
        <v>0</v>
      </c>
      <c r="N43" s="25"/>
    </row>
    <row r="44" spans="1:14" x14ac:dyDescent="0.25">
      <c r="A44" s="35" t="s">
        <v>26</v>
      </c>
      <c r="B44" s="35"/>
      <c r="C44" s="35"/>
      <c r="D44" s="35"/>
      <c r="E44" s="35"/>
      <c r="F44" s="35"/>
      <c r="G44" s="35"/>
      <c r="H44" s="35"/>
      <c r="I44" s="35"/>
      <c r="J44" s="35"/>
      <c r="K44" s="36">
        <f>K19+K20+K21+K22+K23+K24+K25+K26+K27+K28+K29+K30+K31+K32+K33+K34+K35+K36+K38+K39+K40+K41+K42+K43</f>
        <v>43843335.93</v>
      </c>
      <c r="L44" s="36"/>
      <c r="M44" s="34">
        <f>M19+M20+M21+M22+M23+M24+M25+M26++M27+M28+M29+M30+M31+M32+M33+M34+M35+M36+M38+M39+M40+M41+M42+M43</f>
        <v>127</v>
      </c>
      <c r="N44" s="34"/>
    </row>
    <row r="45" spans="1:14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37" t="s">
        <v>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94.5" customHeight="1" x14ac:dyDescent="0.25">
      <c r="A47" s="9" t="s">
        <v>20</v>
      </c>
      <c r="B47" s="31" t="s">
        <v>27</v>
      </c>
      <c r="C47" s="31"/>
      <c r="D47" s="31" t="s">
        <v>28</v>
      </c>
      <c r="E47" s="31"/>
      <c r="F47" s="31"/>
      <c r="G47" s="31" t="s">
        <v>29</v>
      </c>
      <c r="H47" s="31"/>
      <c r="I47" s="31" t="s">
        <v>30</v>
      </c>
      <c r="J47" s="31"/>
      <c r="K47" s="31"/>
      <c r="L47" s="12" t="s">
        <v>31</v>
      </c>
      <c r="M47" s="31" t="s">
        <v>35</v>
      </c>
      <c r="N47" s="31"/>
    </row>
    <row r="48" spans="1:14" x14ac:dyDescent="0.25">
      <c r="A48" s="9">
        <v>1</v>
      </c>
      <c r="B48" s="31">
        <v>2</v>
      </c>
      <c r="C48" s="31"/>
      <c r="D48" s="31">
        <v>3</v>
      </c>
      <c r="E48" s="31"/>
      <c r="F48" s="31"/>
      <c r="G48" s="31">
        <v>4</v>
      </c>
      <c r="H48" s="31"/>
      <c r="I48" s="31">
        <v>5</v>
      </c>
      <c r="J48" s="31"/>
      <c r="K48" s="31"/>
      <c r="L48" s="12">
        <v>6</v>
      </c>
      <c r="M48" s="31">
        <v>7</v>
      </c>
      <c r="N48" s="31"/>
    </row>
    <row r="49" spans="1:14" ht="24.75" customHeight="1" x14ac:dyDescent="0.25">
      <c r="A49" s="15">
        <v>1</v>
      </c>
      <c r="B49" s="27" t="s">
        <v>93</v>
      </c>
      <c r="C49" s="29"/>
      <c r="D49" s="24" t="s">
        <v>92</v>
      </c>
      <c r="E49" s="26"/>
      <c r="F49" s="25"/>
      <c r="G49" s="24">
        <v>90</v>
      </c>
      <c r="H49" s="25"/>
      <c r="I49" s="27" t="s">
        <v>54</v>
      </c>
      <c r="J49" s="28"/>
      <c r="K49" s="29"/>
      <c r="L49" s="17">
        <v>207000</v>
      </c>
      <c r="M49" s="32">
        <v>207000</v>
      </c>
      <c r="N49" s="33"/>
    </row>
    <row r="50" spans="1:14" ht="37.5" customHeight="1" x14ac:dyDescent="0.25">
      <c r="A50" s="16">
        <v>2</v>
      </c>
      <c r="B50" s="27" t="s">
        <v>94</v>
      </c>
      <c r="C50" s="29"/>
      <c r="D50" s="24" t="s">
        <v>95</v>
      </c>
      <c r="E50" s="26"/>
      <c r="F50" s="25"/>
      <c r="G50" s="24">
        <v>60</v>
      </c>
      <c r="H50" s="25"/>
      <c r="I50" s="27" t="s">
        <v>96</v>
      </c>
      <c r="J50" s="28"/>
      <c r="K50" s="29"/>
      <c r="L50" s="17">
        <v>7948000</v>
      </c>
      <c r="M50" s="32">
        <v>7948000</v>
      </c>
      <c r="N50" s="33"/>
    </row>
    <row r="51" spans="1:14" ht="25.5" customHeight="1" x14ac:dyDescent="0.25">
      <c r="A51" s="15">
        <v>3</v>
      </c>
      <c r="B51" s="27" t="s">
        <v>98</v>
      </c>
      <c r="C51" s="29"/>
      <c r="D51" s="24" t="s">
        <v>97</v>
      </c>
      <c r="E51" s="26"/>
      <c r="F51" s="25"/>
      <c r="G51" s="24">
        <v>87</v>
      </c>
      <c r="H51" s="25"/>
      <c r="I51" s="27" t="s">
        <v>99</v>
      </c>
      <c r="J51" s="28"/>
      <c r="K51" s="29"/>
      <c r="L51" s="17">
        <v>211515</v>
      </c>
      <c r="M51" s="32">
        <v>0</v>
      </c>
      <c r="N51" s="33"/>
    </row>
    <row r="52" spans="1:14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37" t="s">
        <v>44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07.25" customHeight="1" x14ac:dyDescent="0.25">
      <c r="A54" s="9" t="s">
        <v>20</v>
      </c>
      <c r="B54" s="31" t="s">
        <v>27</v>
      </c>
      <c r="C54" s="31"/>
      <c r="D54" s="31" t="s">
        <v>28</v>
      </c>
      <c r="E54" s="31"/>
      <c r="F54" s="31"/>
      <c r="G54" s="31" t="s">
        <v>29</v>
      </c>
      <c r="H54" s="31"/>
      <c r="I54" s="31" t="s">
        <v>30</v>
      </c>
      <c r="J54" s="31"/>
      <c r="K54" s="12" t="s">
        <v>31</v>
      </c>
      <c r="L54" s="12" t="s">
        <v>35</v>
      </c>
      <c r="M54" s="31" t="s">
        <v>32</v>
      </c>
      <c r="N54" s="31"/>
    </row>
    <row r="55" spans="1:14" x14ac:dyDescent="0.25">
      <c r="A55" s="9">
        <v>1</v>
      </c>
      <c r="B55" s="31">
        <v>2</v>
      </c>
      <c r="C55" s="31"/>
      <c r="D55" s="31">
        <v>3</v>
      </c>
      <c r="E55" s="31"/>
      <c r="F55" s="31"/>
      <c r="G55" s="31">
        <v>4</v>
      </c>
      <c r="H55" s="31"/>
      <c r="I55" s="31">
        <v>5</v>
      </c>
      <c r="J55" s="31"/>
      <c r="K55" s="12">
        <v>6</v>
      </c>
      <c r="L55" s="12">
        <v>7</v>
      </c>
      <c r="M55" s="31">
        <v>8</v>
      </c>
      <c r="N55" s="31"/>
    </row>
    <row r="56" spans="1:14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13"/>
      <c r="L56" s="13"/>
      <c r="M56" s="31"/>
      <c r="N56" s="31"/>
    </row>
    <row r="57" spans="1:14" x14ac:dyDescent="0.25">
      <c r="B57" s="14"/>
      <c r="C57" s="14"/>
    </row>
    <row r="58" spans="1:14" x14ac:dyDescent="0.25">
      <c r="B58" s="1" t="s">
        <v>38</v>
      </c>
      <c r="C58" s="1"/>
    </row>
    <row r="59" spans="1:14" x14ac:dyDescent="0.25">
      <c r="B59" s="2" t="s">
        <v>39</v>
      </c>
      <c r="C59" s="2"/>
    </row>
    <row r="60" spans="1:14" x14ac:dyDescent="0.25">
      <c r="B60" s="2" t="s">
        <v>40</v>
      </c>
      <c r="C60" s="2"/>
    </row>
    <row r="61" spans="1:14" x14ac:dyDescent="0.25">
      <c r="B61" s="2" t="s">
        <v>41</v>
      </c>
      <c r="C61" s="2"/>
    </row>
    <row r="62" spans="1:14" x14ac:dyDescent="0.25">
      <c r="B62" s="2" t="s">
        <v>42</v>
      </c>
      <c r="C62" s="2"/>
    </row>
    <row r="63" spans="1:14" x14ac:dyDescent="0.25">
      <c r="B63" s="11"/>
      <c r="C63" s="11"/>
    </row>
  </sheetData>
  <mergeCells count="189">
    <mergeCell ref="B36:D36"/>
    <mergeCell ref="E36:F36"/>
    <mergeCell ref="G36:J36"/>
    <mergeCell ref="K36:L36"/>
    <mergeCell ref="M36:N36"/>
    <mergeCell ref="B35:D35"/>
    <mergeCell ref="E35:F35"/>
    <mergeCell ref="G35:J35"/>
    <mergeCell ref="K35:L35"/>
    <mergeCell ref="M35:N35"/>
    <mergeCell ref="B34:D34"/>
    <mergeCell ref="E34:F34"/>
    <mergeCell ref="G34:J34"/>
    <mergeCell ref="K34:L34"/>
    <mergeCell ref="M34:N34"/>
    <mergeCell ref="B33:D33"/>
    <mergeCell ref="E33:F33"/>
    <mergeCell ref="G33:J33"/>
    <mergeCell ref="K33:L33"/>
    <mergeCell ref="M33:N33"/>
    <mergeCell ref="B32:D32"/>
    <mergeCell ref="E32:F32"/>
    <mergeCell ref="G32:J32"/>
    <mergeCell ref="K32:L32"/>
    <mergeCell ref="M32:N32"/>
    <mergeCell ref="B31:D31"/>
    <mergeCell ref="E31:F31"/>
    <mergeCell ref="G31:J31"/>
    <mergeCell ref="K31:L31"/>
    <mergeCell ref="M31:N31"/>
    <mergeCell ref="B30:D30"/>
    <mergeCell ref="E30:F30"/>
    <mergeCell ref="G30:J30"/>
    <mergeCell ref="K30:L30"/>
    <mergeCell ref="M30:N30"/>
    <mergeCell ref="B29:D29"/>
    <mergeCell ref="E29:F29"/>
    <mergeCell ref="G29:J29"/>
    <mergeCell ref="K29:L29"/>
    <mergeCell ref="M29:N29"/>
    <mergeCell ref="B28:D28"/>
    <mergeCell ref="E28:F28"/>
    <mergeCell ref="G28:J28"/>
    <mergeCell ref="K28:L28"/>
    <mergeCell ref="M28:N28"/>
    <mergeCell ref="B27:D27"/>
    <mergeCell ref="E27:F27"/>
    <mergeCell ref="G27:J27"/>
    <mergeCell ref="K27:L27"/>
    <mergeCell ref="M27:N27"/>
    <mergeCell ref="B26:D26"/>
    <mergeCell ref="E26:F26"/>
    <mergeCell ref="G26:J26"/>
    <mergeCell ref="K26:L26"/>
    <mergeCell ref="M26:N26"/>
    <mergeCell ref="B25:D25"/>
    <mergeCell ref="E25:F25"/>
    <mergeCell ref="G25:J25"/>
    <mergeCell ref="K25:L25"/>
    <mergeCell ref="M25:N25"/>
    <mergeCell ref="B24:D24"/>
    <mergeCell ref="E24:F24"/>
    <mergeCell ref="G24:J24"/>
    <mergeCell ref="K24:L24"/>
    <mergeCell ref="M24:N24"/>
    <mergeCell ref="B23:D23"/>
    <mergeCell ref="E23:F23"/>
    <mergeCell ref="G23:J23"/>
    <mergeCell ref="K23:L23"/>
    <mergeCell ref="M23:N23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B20:D20"/>
    <mergeCell ref="E20:F20"/>
    <mergeCell ref="G20:J20"/>
    <mergeCell ref="K20:L20"/>
    <mergeCell ref="M20:N20"/>
    <mergeCell ref="B19:D19"/>
    <mergeCell ref="E19:F19"/>
    <mergeCell ref="G19:J19"/>
    <mergeCell ref="K19:L19"/>
    <mergeCell ref="M19:N19"/>
    <mergeCell ref="M43:N43"/>
    <mergeCell ref="G51:H51"/>
    <mergeCell ref="I51:K51"/>
    <mergeCell ref="M51:N51"/>
    <mergeCell ref="D48:F48"/>
    <mergeCell ref="D51:F51"/>
    <mergeCell ref="A46:N46"/>
    <mergeCell ref="B47:C47"/>
    <mergeCell ref="B48:C48"/>
    <mergeCell ref="B50:C50"/>
    <mergeCell ref="D50:F50"/>
    <mergeCell ref="G50:H50"/>
    <mergeCell ref="I50:K50"/>
    <mergeCell ref="E18:F18"/>
    <mergeCell ref="M41:N41"/>
    <mergeCell ref="K41:L41"/>
    <mergeCell ref="K42:L42"/>
    <mergeCell ref="M42:N42"/>
    <mergeCell ref="M11:N12"/>
    <mergeCell ref="L11:L12"/>
    <mergeCell ref="K18:L18"/>
    <mergeCell ref="M18:N18"/>
    <mergeCell ref="G18:J1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M56:N56"/>
    <mergeCell ref="D47:F47"/>
    <mergeCell ref="M55:N55"/>
    <mergeCell ref="A53:N53"/>
    <mergeCell ref="B54:C54"/>
    <mergeCell ref="B55:C55"/>
    <mergeCell ref="D54:F54"/>
    <mergeCell ref="D55:F55"/>
    <mergeCell ref="G54:H54"/>
    <mergeCell ref="G55:H55"/>
    <mergeCell ref="I54:J54"/>
    <mergeCell ref="I55:J55"/>
    <mergeCell ref="M54:N54"/>
    <mergeCell ref="B51:C51"/>
    <mergeCell ref="I56:J56"/>
    <mergeCell ref="D56:F56"/>
    <mergeCell ref="B40:J40"/>
    <mergeCell ref="M44:N44"/>
    <mergeCell ref="M48:N48"/>
    <mergeCell ref="I47:K47"/>
    <mergeCell ref="I48:K48"/>
    <mergeCell ref="A44:J44"/>
    <mergeCell ref="K44:L44"/>
    <mergeCell ref="M40:N40"/>
    <mergeCell ref="K40:L40"/>
    <mergeCell ref="G47:H47"/>
    <mergeCell ref="G48:H48"/>
    <mergeCell ref="M47:N47"/>
    <mergeCell ref="B56:C56"/>
    <mergeCell ref="G56:H56"/>
    <mergeCell ref="M50:N50"/>
    <mergeCell ref="A37:N37"/>
    <mergeCell ref="B41:J41"/>
    <mergeCell ref="B42:J42"/>
    <mergeCell ref="B43:J43"/>
    <mergeCell ref="B49:C49"/>
    <mergeCell ref="D49:F49"/>
    <mergeCell ref="G49:H49"/>
    <mergeCell ref="I49:K49"/>
    <mergeCell ref="K38:L38"/>
    <mergeCell ref="K39:L39"/>
    <mergeCell ref="M38:N38"/>
    <mergeCell ref="M39:N39"/>
    <mergeCell ref="B38:J38"/>
    <mergeCell ref="B39:J39"/>
    <mergeCell ref="M49:N49"/>
    <mergeCell ref="K43:L43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2022-08-08T04:34:29Z</cp:lastPrinted>
  <dcterms:created xsi:type="dcterms:W3CDTF">2021-09-13T04:16:02Z</dcterms:created>
  <dcterms:modified xsi:type="dcterms:W3CDTF">2022-08-08T04:55:13Z</dcterms:modified>
</cp:coreProperties>
</file>